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滋賀県提供資料0916\WEB添付用　申請書類\"/>
    </mc:Choice>
  </mc:AlternateContent>
  <xr:revisionPtr revIDLastSave="0" documentId="13_ncr:1_{2BA1E8C0-E5A8-4D46-BE02-B831D5088BD2}" xr6:coauthVersionLast="47" xr6:coauthVersionMax="47" xr10:uidLastSave="{00000000-0000-0000-0000-000000000000}"/>
  <bookViews>
    <workbookView xWindow="-110" yWindow="-110" windowWidth="19420" windowHeight="10300" xr2:uid="{7BFB8B6F-D20A-493A-9F6E-24B0F8E4197D}"/>
  </bookViews>
  <sheets>
    <sheet name="様式3(令和8年7月~9月分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27" i="1" l="1"/>
  <c r="W15" i="1"/>
  <c r="AA15" i="1" s="1"/>
  <c r="W19" i="1"/>
  <c r="AA19" i="1" s="1"/>
  <c r="W23" i="1"/>
  <c r="AA23" i="1" s="1"/>
  <c r="W27" i="1"/>
  <c r="AA27" i="1" s="1"/>
  <c r="W11" i="1"/>
  <c r="AA11" i="1" s="1"/>
  <c r="AI15" i="1"/>
  <c r="AI19" i="1"/>
  <c r="AI23" i="1"/>
  <c r="AM23" i="1" s="1"/>
  <c r="AI27" i="1"/>
  <c r="AI11" i="1"/>
  <c r="AM11" i="1" s="1"/>
  <c r="AM19" i="1" l="1"/>
  <c r="AM15" i="1"/>
  <c r="AI33" i="1"/>
</calcChain>
</file>

<file path=xl/sharedStrings.xml><?xml version="1.0" encoding="utf-8"?>
<sst xmlns="http://schemas.openxmlformats.org/spreadsheetml/2006/main" count="22" uniqueCount="20">
  <si>
    <t>事務所または事業所の所在地</t>
    <rPh sb="0" eb="2">
      <t>ジム</t>
    </rPh>
    <rPh sb="2" eb="3">
      <t>ショ</t>
    </rPh>
    <rPh sb="6" eb="9">
      <t>ジギョウショ</t>
    </rPh>
    <rPh sb="10" eb="13">
      <t>ショザイチ</t>
    </rPh>
    <phoneticPr fontId="1"/>
  </si>
  <si>
    <t>事務所または事業所の名称</t>
    <rPh sb="0" eb="2">
      <t>ジム</t>
    </rPh>
    <rPh sb="2" eb="3">
      <t>ショ</t>
    </rPh>
    <rPh sb="6" eb="9">
      <t>ジギョウショ</t>
    </rPh>
    <rPh sb="10" eb="12">
      <t>メイショウ</t>
    </rPh>
    <phoneticPr fontId="1"/>
  </si>
  <si>
    <t>番号</t>
    <rPh sb="0" eb="2">
      <t>バンゴウ</t>
    </rPh>
    <phoneticPr fontId="1"/>
  </si>
  <si>
    <t>申請者名：</t>
    <rPh sb="0" eb="2">
      <t>シンセイ</t>
    </rPh>
    <rPh sb="2" eb="3">
      <t>シャ</t>
    </rPh>
    <rPh sb="3" eb="4">
      <t>メイ</t>
    </rPh>
    <phoneticPr fontId="1"/>
  </si>
  <si>
    <t>申請額(円)</t>
    <rPh sb="0" eb="3">
      <t>シンセイガク</t>
    </rPh>
    <rPh sb="4" eb="5">
      <t>エン</t>
    </rPh>
    <phoneticPr fontId="1"/>
  </si>
  <si>
    <t>申請額計算書（電力使用量）</t>
    <rPh sb="0" eb="2">
      <t>シンセイ</t>
    </rPh>
    <rPh sb="2" eb="3">
      <t>ガク</t>
    </rPh>
    <rPh sb="3" eb="6">
      <t>ケイサンショ</t>
    </rPh>
    <rPh sb="7" eb="9">
      <t>デンリョク</t>
    </rPh>
    <rPh sb="9" eb="12">
      <t>シヨウリョウ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</si>
  <si>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</si>
  <si>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</si>
  <si>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電力使用量
(kWh)</t>
    <rPh sb="0" eb="2">
      <t>デンリョク</t>
    </rPh>
    <rPh sb="2" eb="5">
      <t>シヨウリョウ</t>
    </rPh>
    <phoneticPr fontId="1"/>
  </si>
  <si>
    <t>申請額計(円)
※Ａ＋Ｂの合計</t>
    <rPh sb="0" eb="3">
      <t>シンセイガク</t>
    </rPh>
    <rPh sb="3" eb="4">
      <t>ケイ</t>
    </rPh>
    <rPh sb="5" eb="6">
      <t>エン</t>
    </rPh>
    <rPh sb="13" eb="15">
      <t>ゴウケイ</t>
    </rPh>
    <phoneticPr fontId="1"/>
  </si>
  <si>
    <t>・電力使用量(kWh)は、小売電気事業者や、特定施設の管理者が発行する明細書に記載の数値を記入する。
・事務所または事業所ごとの申請額をＡ＋Ｂに記入する（１円未満の端数は切り捨て）
・Ａ＋Ｂの合計額を「申請額計」に記入する。</t>
    <rPh sb="1" eb="3">
      <t>デンリョク</t>
    </rPh>
    <rPh sb="3" eb="6">
      <t>シヨウリョウ</t>
    </rPh>
    <rPh sb="13" eb="15">
      <t>コウリ</t>
    </rPh>
    <rPh sb="15" eb="17">
      <t>デンキ</t>
    </rPh>
    <rPh sb="17" eb="20">
      <t>ジギョウシャ</t>
    </rPh>
    <rPh sb="22" eb="24">
      <t>トクテイ</t>
    </rPh>
    <rPh sb="24" eb="26">
      <t>シセツ</t>
    </rPh>
    <rPh sb="27" eb="30">
      <t>カンリシャ</t>
    </rPh>
    <rPh sb="31" eb="33">
      <t>ハッコウ</t>
    </rPh>
    <rPh sb="35" eb="38">
      <t>メイサイショ</t>
    </rPh>
    <rPh sb="39" eb="41">
      <t>キサイ</t>
    </rPh>
    <rPh sb="42" eb="44">
      <t>スウチ</t>
    </rPh>
    <rPh sb="45" eb="47">
      <t>キニュウ</t>
    </rPh>
    <rPh sb="52" eb="54">
      <t>ジム</t>
    </rPh>
    <rPh sb="54" eb="55">
      <t>ショ</t>
    </rPh>
    <rPh sb="58" eb="61">
      <t>ジギョウショ</t>
    </rPh>
    <rPh sb="64" eb="67">
      <t>シンセイガク</t>
    </rPh>
    <rPh sb="72" eb="74">
      <t>キニュウ</t>
    </rPh>
    <rPh sb="78" eb="79">
      <t>エン</t>
    </rPh>
    <rPh sb="79" eb="81">
      <t>ミマン</t>
    </rPh>
    <rPh sb="82" eb="84">
      <t>ハスウ</t>
    </rPh>
    <rPh sb="85" eb="86">
      <t>キ</t>
    </rPh>
    <rPh sb="87" eb="88">
      <t>ス</t>
    </rPh>
    <rPh sb="96" eb="98">
      <t>ゴウケイ</t>
    </rPh>
    <rPh sb="98" eb="99">
      <t>ガク</t>
    </rPh>
    <rPh sb="101" eb="104">
      <t>シンセイガク</t>
    </rPh>
    <rPh sb="104" eb="105">
      <t>ケイ</t>
    </rPh>
    <rPh sb="107" eb="109">
      <t>キニュウ</t>
    </rPh>
    <phoneticPr fontId="1"/>
  </si>
  <si>
    <t>年</t>
    <rPh sb="0" eb="1">
      <t>ネン</t>
    </rPh>
    <phoneticPr fontId="1"/>
  </si>
  <si>
    <t>様式3</t>
    <phoneticPr fontId="1"/>
  </si>
  <si>
    <t>①×1.8
(Ａ)</t>
    <phoneticPr fontId="1"/>
  </si>
  <si>
    <t>②×2.3
(Ｂ)</t>
    <phoneticPr fontId="1"/>
  </si>
  <si>
    <r>
      <t xml:space="preserve">Ａ＋Ｂ
</t>
    </r>
    <r>
      <rPr>
        <sz val="9"/>
        <rFont val="BIZ UDP明朝 Medium"/>
        <family val="1"/>
        <charset val="128"/>
      </rPr>
      <t>(１円未満
切り捨て)</t>
    </r>
    <rPh sb="6" eb="7">
      <t>エン</t>
    </rPh>
    <rPh sb="7" eb="9">
      <t>ミマン</t>
    </rPh>
    <rPh sb="10" eb="11">
      <t>キ</t>
    </rPh>
    <rPh sb="12" eb="13">
      <t>ス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</si>
  <si>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７月分</t>
    </r>
    <rPh sb="0" eb="2">
      <t>レイワ</t>
    </rPh>
    <rPh sb="3" eb="4">
      <t>ネン</t>
    </rPh>
    <rPh sb="6" eb="8">
      <t>ガツブン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</si>
  <si>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９月分</t>
    </r>
    <phoneticPr fontId="1"/>
  </si>
  <si>
    <t>小計①</t>
    <rPh sb="0" eb="2">
      <t>ショウケイ</t>
    </rPh>
    <rPh sb="1" eb="2">
      <t>ケイ</t>
    </rPh>
    <phoneticPr fontId="1"/>
  </si>
  <si>
    <r>
      <t xml:space="preserve">令和８年
</t>
    </r>
    <r>
      <rPr>
        <b/>
        <sz val="11"/>
        <rFont val="BIZ UDP明朝 Medium"/>
        <family val="1"/>
        <charset val="128"/>
      </rPr>
      <t>８月分</t>
    </r>
    <r>
      <rPr>
        <sz val="11"/>
        <rFont val="BIZ UDP明朝 Medium"/>
        <family val="1"/>
        <charset val="128"/>
      </rPr>
      <t xml:space="preserve"> ②</t>
    </r>
    <rPh sb="0" eb="2">
      <t>レイワ</t>
    </rPh>
    <rPh sb="3" eb="4">
      <t>ネン</t>
    </rPh>
    <rPh sb="6" eb="8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</si>
</sst>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;&quot;△ &quot;#,##0.00"/>
    <numFmt numFmtId="177" formatCode="#,##0;&quot;△ &quot;#,##0"/>
    <numFmt numFmtId="178" formatCode="#,##0.000;&quot;△ &quot;#,##0.0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vertical="center" shrinkToFit="1"/>
    </xf>
    <xf numFmtId="177" fontId="2" fillId="0" borderId="15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2" borderId="42" xfId="0" applyNumberFormat="1" applyFont="1" applyFill="1" applyBorder="1" applyAlignment="1">
      <alignment horizontal="right" vertical="center" shrinkToFit="1"/>
    </xf>
    <xf numFmtId="177" fontId="2" fillId="2" borderId="43" xfId="0" applyNumberFormat="1" applyFont="1" applyFill="1" applyBorder="1" applyAlignment="1">
      <alignment horizontal="right" vertical="center" shrinkToFit="1"/>
    </xf>
    <xf numFmtId="177" fontId="2" fillId="2" borderId="44" xfId="0" applyNumberFormat="1" applyFont="1" applyFill="1" applyBorder="1" applyAlignment="1">
      <alignment horizontal="right" vertical="center" shrinkToFit="1"/>
    </xf>
    <xf numFmtId="177" fontId="2" fillId="2" borderId="45" xfId="0" applyNumberFormat="1" applyFont="1" applyFill="1" applyBorder="1" applyAlignment="1">
      <alignment horizontal="right" vertical="center" shrinkToFit="1"/>
    </xf>
    <xf numFmtId="177" fontId="2" fillId="2" borderId="38" xfId="0" applyNumberFormat="1" applyFont="1" applyFill="1" applyBorder="1" applyAlignment="1">
      <alignment horizontal="right" vertical="center" shrinkToFit="1"/>
    </xf>
    <xf numFmtId="177" fontId="2" fillId="2" borderId="46" xfId="0" applyNumberFormat="1" applyFont="1" applyFill="1" applyBorder="1" applyAlignment="1">
      <alignment horizontal="right" vertical="center" shrinkToFit="1"/>
    </xf>
    <xf numFmtId="177" fontId="2" fillId="2" borderId="47" xfId="0" applyNumberFormat="1" applyFont="1" applyFill="1" applyBorder="1" applyAlignment="1">
      <alignment horizontal="right" vertical="center" shrinkToFit="1"/>
    </xf>
    <xf numFmtId="177" fontId="2" fillId="2" borderId="48" xfId="0" applyNumberFormat="1" applyFont="1" applyFill="1" applyBorder="1" applyAlignment="1">
      <alignment horizontal="right" vertical="center" shrinkToFit="1"/>
    </xf>
    <xf numFmtId="177" fontId="2" fillId="2" borderId="49" xfId="0" applyNumberFormat="1" applyFont="1" applyFill="1" applyBorder="1" applyAlignment="1">
      <alignment horizontal="right" vertical="center" shrinkToFit="1"/>
    </xf>
    <xf numFmtId="177" fontId="3" fillId="0" borderId="37" xfId="0" applyNumberFormat="1" applyFont="1" applyBorder="1" applyAlignment="1">
      <alignment horizontal="center" vertical="center" wrapText="1" shrinkToFit="1"/>
    </xf>
    <xf numFmtId="177" fontId="3" fillId="0" borderId="37" xfId="0" applyNumberFormat="1" applyFont="1" applyBorder="1" applyAlignment="1">
      <alignment horizontal="center" vertical="center" shrinkToFit="1"/>
    </xf>
    <xf numFmtId="177" fontId="3" fillId="0" borderId="8" xfId="0" applyNumberFormat="1" applyFont="1" applyBorder="1" applyAlignment="1">
      <alignment horizontal="center" vertical="center" shrinkToFit="1"/>
    </xf>
    <xf numFmtId="177" fontId="3" fillId="0" borderId="38" xfId="0" applyNumberFormat="1" applyFont="1" applyBorder="1" applyAlignment="1">
      <alignment horizontal="center" vertical="center" shrinkToFit="1"/>
    </xf>
    <xf numFmtId="177" fontId="3" fillId="0" borderId="40" xfId="0" applyNumberFormat="1" applyFont="1" applyBorder="1" applyAlignment="1">
      <alignment horizontal="center" vertical="center" shrinkToFit="1"/>
    </xf>
    <xf numFmtId="177" fontId="3" fillId="0" borderId="39" xfId="0" applyNumberFormat="1" applyFont="1" applyBorder="1" applyAlignment="1">
      <alignment horizontal="center" vertical="center" shrinkToFit="1"/>
    </xf>
    <xf numFmtId="177" fontId="3" fillId="0" borderId="41" xfId="0" applyNumberFormat="1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/>
    </xf>
    <xf numFmtId="176" fontId="2" fillId="3" borderId="18" xfId="0" applyNumberFormat="1" applyFont="1" applyFill="1" applyBorder="1" applyAlignment="1">
      <alignment vertical="center" shrinkToFit="1"/>
    </xf>
    <xf numFmtId="176" fontId="2" fillId="3" borderId="19" xfId="0" applyNumberFormat="1" applyFont="1" applyFill="1" applyBorder="1" applyAlignment="1">
      <alignment vertical="center" shrinkToFit="1"/>
    </xf>
    <xf numFmtId="176" fontId="2" fillId="3" borderId="3" xfId="0" applyNumberFormat="1" applyFont="1" applyFill="1" applyBorder="1" applyAlignment="1">
      <alignment vertical="center" shrinkToFit="1"/>
    </xf>
    <xf numFmtId="176" fontId="2" fillId="3" borderId="6" xfId="0" applyNumberFormat="1" applyFont="1" applyFill="1" applyBorder="1" applyAlignment="1">
      <alignment vertical="center" shrinkToFit="1"/>
    </xf>
    <xf numFmtId="176" fontId="2" fillId="3" borderId="22" xfId="0" applyNumberFormat="1" applyFont="1" applyFill="1" applyBorder="1" applyAlignment="1">
      <alignment vertical="center" shrinkToFit="1"/>
    </xf>
    <xf numFmtId="176" fontId="2" fillId="3" borderId="21" xfId="0" applyNumberFormat="1" applyFont="1" applyFill="1" applyBorder="1" applyAlignment="1">
      <alignment vertical="center" shrinkToFit="1"/>
    </xf>
    <xf numFmtId="176" fontId="2" fillId="3" borderId="20" xfId="0" applyNumberFormat="1" applyFont="1" applyFill="1" applyBorder="1" applyAlignment="1">
      <alignment vertical="center" shrinkToFit="1"/>
    </xf>
    <xf numFmtId="176" fontId="2" fillId="3" borderId="2" xfId="0" applyNumberFormat="1" applyFont="1" applyFill="1" applyBorder="1" applyAlignment="1">
      <alignment vertical="center" shrinkToFit="1"/>
    </xf>
    <xf numFmtId="176" fontId="2" fillId="3" borderId="11" xfId="0" applyNumberFormat="1" applyFont="1" applyFill="1" applyBorder="1" applyAlignment="1">
      <alignment vertical="center" shrinkToFit="1"/>
    </xf>
    <xf numFmtId="176" fontId="2" fillId="3" borderId="14" xfId="0" applyNumberFormat="1" applyFont="1" applyFill="1" applyBorder="1" applyAlignment="1">
      <alignment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76" fontId="2" fillId="3" borderId="50" xfId="0" applyNumberFormat="1" applyFont="1" applyFill="1" applyBorder="1" applyAlignment="1">
      <alignment vertical="center" shrinkToFit="1"/>
    </xf>
    <xf numFmtId="176" fontId="2" fillId="3" borderId="27" xfId="0" applyNumberFormat="1" applyFont="1" applyFill="1" applyBorder="1" applyAlignment="1">
      <alignment vertical="center" shrinkToFit="1"/>
    </xf>
    <xf numFmtId="176" fontId="2" fillId="3" borderId="54" xfId="0" applyNumberFormat="1" applyFont="1" applyFill="1" applyBorder="1" applyAlignment="1">
      <alignment vertical="center" shrinkToFit="1"/>
    </xf>
    <xf numFmtId="0" fontId="2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178" fontId="2" fillId="3" borderId="60" xfId="0" applyNumberFormat="1" applyFont="1" applyFill="1" applyBorder="1" applyAlignment="1">
      <alignment vertical="center" shrinkToFit="1"/>
    </xf>
    <xf numFmtId="178" fontId="2" fillId="3" borderId="20" xfId="0" applyNumberFormat="1" applyFont="1" applyFill="1" applyBorder="1" applyAlignment="1">
      <alignment vertical="center" shrinkToFit="1"/>
    </xf>
    <xf numFmtId="178" fontId="2" fillId="3" borderId="61" xfId="0" applyNumberFormat="1" applyFont="1" applyFill="1" applyBorder="1" applyAlignment="1">
      <alignment vertical="center" shrinkToFit="1"/>
    </xf>
    <xf numFmtId="178" fontId="2" fillId="3" borderId="27" xfId="0" applyNumberFormat="1" applyFont="1" applyFill="1" applyBorder="1" applyAlignment="1">
      <alignment vertical="center" shrinkToFit="1"/>
    </xf>
    <xf numFmtId="178" fontId="2" fillId="3" borderId="3" xfId="0" applyNumberFormat="1" applyFont="1" applyFill="1" applyBorder="1" applyAlignment="1">
      <alignment vertical="center" shrinkToFit="1"/>
    </xf>
    <xf numFmtId="178" fontId="2" fillId="3" borderId="28" xfId="0" applyNumberFormat="1" applyFont="1" applyFill="1" applyBorder="1" applyAlignment="1">
      <alignment vertical="center" shrinkToFit="1"/>
    </xf>
    <xf numFmtId="178" fontId="2" fillId="3" borderId="54" xfId="0" applyNumberFormat="1" applyFont="1" applyFill="1" applyBorder="1" applyAlignment="1">
      <alignment vertical="center" shrinkToFit="1"/>
    </xf>
    <xf numFmtId="178" fontId="2" fillId="3" borderId="2" xfId="0" applyNumberFormat="1" applyFont="1" applyFill="1" applyBorder="1" applyAlignment="1">
      <alignment vertical="center" shrinkToFit="1"/>
    </xf>
    <xf numFmtId="178" fontId="2" fillId="3" borderId="33" xfId="0" applyNumberFormat="1" applyFont="1" applyFill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8" fontId="2" fillId="3" borderId="50" xfId="0" applyNumberFormat="1" applyFont="1" applyFill="1" applyBorder="1" applyAlignment="1">
      <alignment vertical="center" shrinkToFit="1"/>
    </xf>
    <xf numFmtId="178" fontId="2" fillId="3" borderId="18" xfId="0" applyNumberFormat="1" applyFont="1" applyFill="1" applyBorder="1" applyAlignment="1">
      <alignment vertical="center" shrinkToFit="1"/>
    </xf>
    <xf numFmtId="178" fontId="2" fillId="3" borderId="51" xfId="0" applyNumberFormat="1" applyFont="1" applyFill="1" applyBorder="1" applyAlignment="1">
      <alignment vertical="center" shrinkToFit="1"/>
    </xf>
    <xf numFmtId="178" fontId="2" fillId="3" borderId="29" xfId="0" applyNumberFormat="1" applyFont="1" applyFill="1" applyBorder="1" applyAlignment="1">
      <alignment vertical="center" shrinkToFit="1"/>
    </xf>
    <xf numFmtId="178" fontId="2" fillId="3" borderId="30" xfId="0" applyNumberFormat="1" applyFont="1" applyFill="1" applyBorder="1" applyAlignment="1">
      <alignment vertical="center" shrinkToFit="1"/>
    </xf>
    <xf numFmtId="178" fontId="2" fillId="3" borderId="31" xfId="0" applyNumberFormat="1" applyFont="1" applyFill="1" applyBorder="1" applyAlignment="1">
      <alignment vertical="center" shrinkToFit="1"/>
    </xf>
    <xf numFmtId="178" fontId="2" fillId="3" borderId="24" xfId="0" applyNumberFormat="1" applyFont="1" applyFill="1" applyBorder="1" applyAlignment="1">
      <alignment vertical="center" shrinkToFit="1"/>
    </xf>
    <xf numFmtId="178" fontId="2" fillId="3" borderId="25" xfId="0" applyNumberFormat="1" applyFont="1" applyFill="1" applyBorder="1" applyAlignment="1">
      <alignment vertical="center" shrinkToFit="1"/>
    </xf>
    <xf numFmtId="178" fontId="2" fillId="3" borderId="26" xfId="0" applyNumberFormat="1" applyFont="1" applyFill="1" applyBorder="1" applyAlignment="1">
      <alignment vertical="center" shrinkToFit="1"/>
    </xf>
    <xf numFmtId="178" fontId="2" fillId="3" borderId="34" xfId="0" applyNumberFormat="1" applyFont="1" applyFill="1" applyBorder="1" applyAlignment="1">
      <alignment vertical="center" shrinkToFit="1"/>
    </xf>
    <xf numFmtId="178" fontId="2" fillId="3" borderId="22" xfId="0" applyNumberFormat="1" applyFont="1" applyFill="1" applyBorder="1" applyAlignment="1">
      <alignment vertical="center" shrinkToFit="1"/>
    </xf>
    <xf numFmtId="178" fontId="2" fillId="3" borderId="35" xfId="0" applyNumberFormat="1" applyFont="1" applyFill="1" applyBorder="1" applyAlignment="1">
      <alignment vertical="center" shrinkToFit="1"/>
    </xf>
    <xf numFmtId="178" fontId="2" fillId="3" borderId="68" xfId="0" applyNumberFormat="1" applyFont="1" applyFill="1" applyBorder="1" applyAlignment="1">
      <alignment vertical="center" shrinkToFit="1"/>
    </xf>
    <xf numFmtId="178" fontId="2" fillId="3" borderId="67" xfId="0" applyNumberFormat="1" applyFont="1" applyFill="1" applyBorder="1" applyAlignment="1">
      <alignment vertical="center" shrinkToFit="1"/>
    </xf>
    <xf numFmtId="176" fontId="2" fillId="3" borderId="16" xfId="0" applyNumberFormat="1" applyFont="1" applyFill="1" applyBorder="1" applyAlignment="1">
      <alignment vertical="center" shrinkToFit="1"/>
    </xf>
    <xf numFmtId="176" fontId="2" fillId="3" borderId="4" xfId="0" applyNumberFormat="1" applyFont="1" applyFill="1" applyBorder="1" applyAlignment="1">
      <alignment vertical="center" shrinkToFit="1"/>
    </xf>
    <xf numFmtId="176" fontId="2" fillId="3" borderId="17" xfId="0" applyNumberFormat="1" applyFont="1" applyFill="1" applyBorder="1" applyAlignment="1">
      <alignment vertical="center" shrinkToFit="1"/>
    </xf>
    <xf numFmtId="176" fontId="2" fillId="3" borderId="9" xfId="0" applyNumberFormat="1" applyFont="1" applyFill="1" applyBorder="1" applyAlignment="1">
      <alignment vertical="center" shrinkToFit="1"/>
    </xf>
    <xf numFmtId="176" fontId="2" fillId="3" borderId="12" xfId="0" applyNumberFormat="1" applyFont="1" applyFill="1" applyBorder="1" applyAlignment="1">
      <alignment vertical="center" shrinkToFit="1"/>
    </xf>
    <xf numFmtId="176" fontId="2" fillId="3" borderId="67" xfId="0" applyNumberFormat="1" applyFont="1" applyFill="1" applyBorder="1" applyAlignment="1">
      <alignment vertical="center" shrinkToFit="1"/>
    </xf>
    <xf numFmtId="176" fontId="2" fillId="3" borderId="1" xfId="0" applyNumberFormat="1" applyFont="1" applyFill="1" applyBorder="1" applyAlignment="1">
      <alignment vertical="center" shrinkToFit="1"/>
    </xf>
    <xf numFmtId="178" fontId="2" fillId="3" borderId="70" xfId="0" applyNumberFormat="1" applyFont="1" applyFill="1" applyBorder="1" applyAlignment="1">
      <alignment vertical="center" shrinkToFit="1"/>
    </xf>
    <xf numFmtId="178" fontId="2" fillId="3" borderId="6" xfId="0" applyNumberFormat="1" applyFont="1" applyFill="1" applyBorder="1" applyAlignment="1">
      <alignment vertical="center" shrinkToFit="1"/>
    </xf>
    <xf numFmtId="178" fontId="2" fillId="3" borderId="21" xfId="0" applyNumberFormat="1" applyFont="1" applyFill="1" applyBorder="1" applyAlignment="1">
      <alignment vertical="center" shrinkToFit="1"/>
    </xf>
    <xf numFmtId="178" fontId="2" fillId="3" borderId="1" xfId="0" applyNumberFormat="1" applyFont="1" applyFill="1" applyBorder="1" applyAlignment="1">
      <alignment vertical="center" shrinkToFit="1"/>
    </xf>
    <xf numFmtId="178" fontId="2" fillId="3" borderId="19" xfId="0" applyNumberFormat="1" applyFont="1" applyFill="1" applyBorder="1" applyAlignment="1">
      <alignment vertical="center" shrinkToFit="1"/>
    </xf>
    <xf numFmtId="178" fontId="2" fillId="3" borderId="71" xfId="0" applyNumberFormat="1" applyFont="1" applyFill="1" applyBorder="1" applyAlignment="1">
      <alignment vertical="center" shrinkToFit="1"/>
    </xf>
    <xf numFmtId="177" fontId="2" fillId="2" borderId="67" xfId="0" applyNumberFormat="1" applyFont="1" applyFill="1" applyBorder="1" applyAlignment="1">
      <alignment vertical="center" shrinkToFit="1"/>
    </xf>
    <xf numFmtId="177" fontId="2" fillId="2" borderId="72" xfId="0" applyNumberFormat="1" applyFont="1" applyFill="1" applyBorder="1" applyAlignment="1">
      <alignment vertical="center" shrinkToFit="1"/>
    </xf>
    <xf numFmtId="177" fontId="2" fillId="2" borderId="73" xfId="0" applyNumberFormat="1" applyFont="1" applyFill="1" applyBorder="1" applyAlignment="1">
      <alignment vertical="center" shrinkToFit="1"/>
    </xf>
    <xf numFmtId="177" fontId="2" fillId="2" borderId="74" xfId="0" applyNumberFormat="1" applyFont="1" applyFill="1" applyBorder="1" applyAlignment="1">
      <alignment vertical="center" shrinkToFit="1"/>
    </xf>
    <xf numFmtId="177" fontId="2" fillId="2" borderId="68" xfId="0" applyNumberFormat="1" applyFont="1" applyFill="1" applyBorder="1" applyAlignment="1">
      <alignment vertical="center" shrinkToFit="1"/>
    </xf>
    <xf numFmtId="177" fontId="2" fillId="2" borderId="69" xfId="0" applyNumberFormat="1" applyFont="1" applyFill="1" applyBorder="1" applyAlignment="1">
      <alignment vertical="center" shrinkToFit="1"/>
    </xf>
    <xf numFmtId="177" fontId="2" fillId="2" borderId="75" xfId="0" applyNumberFormat="1" applyFont="1" applyFill="1" applyBorder="1" applyAlignment="1">
      <alignment vertical="center" shrinkToFit="1"/>
    </xf>
    <xf numFmtId="177" fontId="2" fillId="2" borderId="76" xfId="0" applyNumberFormat="1" applyFont="1" applyFill="1" applyBorder="1" applyAlignment="1">
      <alignment vertical="center" shrinkToFit="1"/>
    </xf>
    <xf numFmtId="177" fontId="2" fillId="2" borderId="77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30</xdr:row>
      <xdr:rowOff>38100</xdr:rowOff>
    </xdr:from>
    <xdr:to>
      <xdr:col>40</xdr:col>
      <xdr:colOff>137160</xdr:colOff>
      <xdr:row>31</xdr:row>
      <xdr:rowOff>114300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73A134B7-76FA-40AF-B37C-0B5633F29689}"/>
            </a:ext>
          </a:extLst>
        </xdr:cNvPr>
        <xdr:cNvSpPr/>
      </xdr:nvSpPr>
      <xdr:spPr>
        <a:xfrm>
          <a:off x="9738360" y="5067300"/>
          <a:ext cx="274320" cy="243840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5ABE-2AA8-4776-9921-1C21191A9776}">
  <sheetPr>
    <pageSetUpPr fitToPage="1"/>
  </sheetPr>
  <dimension ref="A1:AP36"/>
  <sheetViews>
    <sheetView tabSelected="1" zoomScaleNormal="100" workbookViewId="0">
      <selection activeCell="AF1" sqref="AF1:AI2"/>
    </sheetView>
  </sheetViews>
  <sheetFormatPr defaultColWidth="2.75" defaultRowHeight="13.15" customHeight="1" x14ac:dyDescent="0.55000000000000004"/>
  <cols>
    <col min="1" max="16384" width="2.75" style="1"/>
  </cols>
  <sheetData>
    <row r="1" spans="1:42" ht="13.15" customHeight="1" x14ac:dyDescent="0.55000000000000004">
      <c r="A1" s="1" t="s">
        <v>12</v>
      </c>
      <c r="AF1" s="15"/>
      <c r="AG1" s="15"/>
      <c r="AH1" s="15"/>
      <c r="AI1" s="15"/>
      <c r="AJ1" s="14" t="s">
        <v>11</v>
      </c>
      <c r="AK1" s="15"/>
      <c r="AL1" s="15"/>
      <c r="AM1" s="14" t="s">
        <v>6</v>
      </c>
      <c r="AN1" s="15"/>
      <c r="AO1" s="15"/>
      <c r="AP1" s="14" t="s">
        <v>7</v>
      </c>
    </row>
    <row r="2" spans="1:42" ht="13.15" customHeight="1" x14ac:dyDescent="0.55000000000000004">
      <c r="AF2" s="16"/>
      <c r="AG2" s="16"/>
      <c r="AH2" s="16"/>
      <c r="AI2" s="16"/>
      <c r="AJ2" s="14"/>
      <c r="AK2" s="16"/>
      <c r="AL2" s="16"/>
      <c r="AM2" s="14"/>
      <c r="AN2" s="16"/>
      <c r="AO2" s="16"/>
      <c r="AP2" s="14"/>
    </row>
    <row r="4" spans="1:42" ht="13.15" customHeight="1" x14ac:dyDescent="0.55000000000000004">
      <c r="B4" s="44" t="s">
        <v>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3"/>
      <c r="T4" s="3"/>
      <c r="U4" s="3"/>
      <c r="V4" s="3"/>
      <c r="W4" s="2"/>
      <c r="X4" s="2"/>
      <c r="Y4" s="2"/>
      <c r="Z4" s="2"/>
      <c r="AA4" s="21" t="s">
        <v>3</v>
      </c>
      <c r="AB4" s="21"/>
      <c r="AC4" s="21"/>
      <c r="AD4" s="21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13.15" customHeight="1" x14ac:dyDescent="0.55000000000000004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"/>
      <c r="T5" s="3"/>
      <c r="U5" s="3"/>
      <c r="V5" s="3"/>
      <c r="W5" s="2"/>
      <c r="X5" s="2"/>
      <c r="Y5" s="2"/>
      <c r="Z5" s="2"/>
      <c r="AA5" s="21"/>
      <c r="AB5" s="21"/>
      <c r="AC5" s="21"/>
      <c r="AD5" s="21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</row>
    <row r="7" spans="1:42" ht="13.15" customHeight="1" x14ac:dyDescent="0.55000000000000004">
      <c r="B7" s="7" t="s">
        <v>2</v>
      </c>
      <c r="C7" s="8" t="s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7" t="s">
        <v>8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  <c r="AA7" s="17" t="s">
        <v>4</v>
      </c>
      <c r="AB7" s="18"/>
      <c r="AC7" s="18"/>
      <c r="AD7" s="19"/>
      <c r="AE7" s="29" t="s">
        <v>8</v>
      </c>
      <c r="AF7" s="18"/>
      <c r="AG7" s="18"/>
      <c r="AH7" s="19"/>
      <c r="AI7" s="17" t="s">
        <v>4</v>
      </c>
      <c r="AJ7" s="18"/>
      <c r="AK7" s="18"/>
      <c r="AL7" s="33"/>
      <c r="AM7" s="36" t="s">
        <v>15</v>
      </c>
      <c r="AN7" s="37"/>
      <c r="AO7" s="37"/>
      <c r="AP7" s="38"/>
    </row>
    <row r="8" spans="1:42" ht="13.15" customHeight="1" x14ac:dyDescent="0.55000000000000004">
      <c r="B8" s="7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30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  <c r="AA8" s="20"/>
      <c r="AB8" s="21"/>
      <c r="AC8" s="21"/>
      <c r="AD8" s="22"/>
      <c r="AE8" s="30"/>
      <c r="AF8" s="31"/>
      <c r="AG8" s="31"/>
      <c r="AH8" s="32"/>
      <c r="AI8" s="20"/>
      <c r="AJ8" s="21"/>
      <c r="AK8" s="21"/>
      <c r="AL8" s="34"/>
      <c r="AM8" s="39"/>
      <c r="AN8" s="40"/>
      <c r="AO8" s="40"/>
      <c r="AP8" s="41"/>
    </row>
    <row r="9" spans="1:42" ht="13.15" customHeight="1" x14ac:dyDescent="0.55000000000000004">
      <c r="B9" s="7"/>
      <c r="C9" s="11" t="s">
        <v>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23" t="s">
        <v>16</v>
      </c>
      <c r="P9" s="24"/>
      <c r="Q9" s="24"/>
      <c r="R9" s="24"/>
      <c r="S9" s="23" t="s">
        <v>17</v>
      </c>
      <c r="T9" s="24"/>
      <c r="U9" s="24"/>
      <c r="V9" s="24"/>
      <c r="W9" s="23" t="s">
        <v>18</v>
      </c>
      <c r="X9" s="24"/>
      <c r="Y9" s="24"/>
      <c r="Z9" s="24"/>
      <c r="AA9" s="23" t="s">
        <v>13</v>
      </c>
      <c r="AB9" s="24"/>
      <c r="AC9" s="24"/>
      <c r="AD9" s="24"/>
      <c r="AE9" s="23" t="s">
        <v>19</v>
      </c>
      <c r="AF9" s="24"/>
      <c r="AG9" s="24"/>
      <c r="AH9" s="24"/>
      <c r="AI9" s="23" t="s">
        <v>14</v>
      </c>
      <c r="AJ9" s="24"/>
      <c r="AK9" s="24"/>
      <c r="AL9" s="26"/>
      <c r="AM9" s="39"/>
      <c r="AN9" s="40"/>
      <c r="AO9" s="40"/>
      <c r="AP9" s="41"/>
    </row>
    <row r="10" spans="1:42" ht="13.15" customHeight="1" thickBot="1" x14ac:dyDescent="0.6">
      <c r="B10" s="7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4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61"/>
      <c r="AB10" s="61"/>
      <c r="AC10" s="61"/>
      <c r="AD10" s="61"/>
      <c r="AE10" s="25"/>
      <c r="AF10" s="25"/>
      <c r="AG10" s="25"/>
      <c r="AH10" s="25"/>
      <c r="AI10" s="27"/>
      <c r="AJ10" s="27"/>
      <c r="AK10" s="27"/>
      <c r="AL10" s="28"/>
      <c r="AM10" s="39"/>
      <c r="AN10" s="40"/>
      <c r="AO10" s="40"/>
      <c r="AP10" s="41"/>
    </row>
    <row r="11" spans="1:42" ht="13.15" customHeight="1" x14ac:dyDescent="0.55000000000000004">
      <c r="B11" s="92">
        <v>1</v>
      </c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62"/>
      <c r="P11" s="62"/>
      <c r="Q11" s="62"/>
      <c r="R11" s="62"/>
      <c r="S11" s="62"/>
      <c r="T11" s="62"/>
      <c r="U11" s="62"/>
      <c r="V11" s="63"/>
      <c r="W11" s="116">
        <f>O11+S11</f>
        <v>0</v>
      </c>
      <c r="X11" s="116"/>
      <c r="Y11" s="116"/>
      <c r="Z11" s="117"/>
      <c r="AA11" s="103">
        <f>W11*1.8</f>
        <v>0</v>
      </c>
      <c r="AB11" s="104"/>
      <c r="AC11" s="104"/>
      <c r="AD11" s="105"/>
      <c r="AE11" s="111"/>
      <c r="AF11" s="62"/>
      <c r="AG11" s="62"/>
      <c r="AH11" s="63"/>
      <c r="AI11" s="103">
        <f>AE11*2.3</f>
        <v>0</v>
      </c>
      <c r="AJ11" s="104"/>
      <c r="AK11" s="104"/>
      <c r="AL11" s="118"/>
      <c r="AM11" s="125">
        <f>INT(AA11+AI11)</f>
        <v>0</v>
      </c>
      <c r="AN11" s="126"/>
      <c r="AO11" s="126"/>
      <c r="AP11" s="127"/>
    </row>
    <row r="12" spans="1:42" ht="13.15" customHeight="1" x14ac:dyDescent="0.55000000000000004">
      <c r="B12" s="92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64"/>
      <c r="P12" s="64"/>
      <c r="Q12" s="64"/>
      <c r="R12" s="64"/>
      <c r="S12" s="64"/>
      <c r="T12" s="64"/>
      <c r="U12" s="64"/>
      <c r="V12" s="65"/>
      <c r="W12" s="116"/>
      <c r="X12" s="116"/>
      <c r="Y12" s="116"/>
      <c r="Z12" s="117"/>
      <c r="AA12" s="86"/>
      <c r="AB12" s="87"/>
      <c r="AC12" s="87"/>
      <c r="AD12" s="88"/>
      <c r="AE12" s="112"/>
      <c r="AF12" s="64"/>
      <c r="AG12" s="64"/>
      <c r="AH12" s="65"/>
      <c r="AI12" s="86"/>
      <c r="AJ12" s="87"/>
      <c r="AK12" s="87"/>
      <c r="AL12" s="119"/>
      <c r="AM12" s="128"/>
      <c r="AN12" s="124"/>
      <c r="AO12" s="124"/>
      <c r="AP12" s="129"/>
    </row>
    <row r="13" spans="1:42" ht="13.15" customHeight="1" x14ac:dyDescent="0.55000000000000004">
      <c r="B13" s="93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64"/>
      <c r="P13" s="64"/>
      <c r="Q13" s="64"/>
      <c r="R13" s="64"/>
      <c r="S13" s="64"/>
      <c r="T13" s="64"/>
      <c r="U13" s="64"/>
      <c r="V13" s="65"/>
      <c r="W13" s="116"/>
      <c r="X13" s="116"/>
      <c r="Y13" s="116"/>
      <c r="Z13" s="117"/>
      <c r="AA13" s="86"/>
      <c r="AB13" s="87"/>
      <c r="AC13" s="87"/>
      <c r="AD13" s="88"/>
      <c r="AE13" s="112"/>
      <c r="AF13" s="64"/>
      <c r="AG13" s="64"/>
      <c r="AH13" s="65"/>
      <c r="AI13" s="86"/>
      <c r="AJ13" s="87"/>
      <c r="AK13" s="87"/>
      <c r="AL13" s="119"/>
      <c r="AM13" s="128"/>
      <c r="AN13" s="124"/>
      <c r="AO13" s="124"/>
      <c r="AP13" s="129"/>
    </row>
    <row r="14" spans="1:42" ht="13.15" customHeight="1" x14ac:dyDescent="0.55000000000000004">
      <c r="B14" s="93"/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6"/>
      <c r="O14" s="66"/>
      <c r="P14" s="66"/>
      <c r="Q14" s="66"/>
      <c r="R14" s="66"/>
      <c r="S14" s="66"/>
      <c r="T14" s="66"/>
      <c r="U14" s="66"/>
      <c r="V14" s="67"/>
      <c r="W14" s="116"/>
      <c r="X14" s="116"/>
      <c r="Y14" s="116"/>
      <c r="Z14" s="117"/>
      <c r="AA14" s="106"/>
      <c r="AB14" s="107"/>
      <c r="AC14" s="107"/>
      <c r="AD14" s="108"/>
      <c r="AE14" s="113"/>
      <c r="AF14" s="66"/>
      <c r="AG14" s="66"/>
      <c r="AH14" s="67"/>
      <c r="AI14" s="106"/>
      <c r="AJ14" s="107"/>
      <c r="AK14" s="107"/>
      <c r="AL14" s="120"/>
      <c r="AM14" s="128"/>
      <c r="AN14" s="124"/>
      <c r="AO14" s="124"/>
      <c r="AP14" s="129"/>
    </row>
    <row r="15" spans="1:42" ht="13.15" customHeight="1" x14ac:dyDescent="0.55000000000000004">
      <c r="B15" s="81">
        <v>2</v>
      </c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68"/>
      <c r="P15" s="68"/>
      <c r="Q15" s="68"/>
      <c r="R15" s="68"/>
      <c r="S15" s="68"/>
      <c r="T15" s="68"/>
      <c r="U15" s="68"/>
      <c r="V15" s="70"/>
      <c r="W15" s="116">
        <f t="shared" ref="W15:W30" si="0">O15+S15</f>
        <v>0</v>
      </c>
      <c r="X15" s="116"/>
      <c r="Y15" s="116"/>
      <c r="Z15" s="117"/>
      <c r="AA15" s="83">
        <f>W15*1.8</f>
        <v>0</v>
      </c>
      <c r="AB15" s="84"/>
      <c r="AC15" s="84"/>
      <c r="AD15" s="85"/>
      <c r="AE15" s="114"/>
      <c r="AF15" s="68"/>
      <c r="AG15" s="68"/>
      <c r="AH15" s="70"/>
      <c r="AI15" s="109">
        <f t="shared" ref="AI15" si="1">AE15*2.3</f>
        <v>0</v>
      </c>
      <c r="AJ15" s="110"/>
      <c r="AK15" s="110"/>
      <c r="AL15" s="121"/>
      <c r="AM15" s="128">
        <f t="shared" ref="AM15:AM30" si="2">INT(AA15+AI15)</f>
        <v>0</v>
      </c>
      <c r="AN15" s="124"/>
      <c r="AO15" s="124"/>
      <c r="AP15" s="129"/>
    </row>
    <row r="16" spans="1:42" ht="13.15" customHeight="1" x14ac:dyDescent="0.55000000000000004">
      <c r="B16" s="76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  <c r="O16" s="64"/>
      <c r="P16" s="64"/>
      <c r="Q16" s="64"/>
      <c r="R16" s="64"/>
      <c r="S16" s="64"/>
      <c r="T16" s="64"/>
      <c r="U16" s="64"/>
      <c r="V16" s="65"/>
      <c r="W16" s="116"/>
      <c r="X16" s="116"/>
      <c r="Y16" s="116"/>
      <c r="Z16" s="117"/>
      <c r="AA16" s="86"/>
      <c r="AB16" s="87"/>
      <c r="AC16" s="87"/>
      <c r="AD16" s="88"/>
      <c r="AE16" s="112"/>
      <c r="AF16" s="64"/>
      <c r="AG16" s="64"/>
      <c r="AH16" s="65"/>
      <c r="AI16" s="109"/>
      <c r="AJ16" s="110"/>
      <c r="AK16" s="110"/>
      <c r="AL16" s="121"/>
      <c r="AM16" s="128"/>
      <c r="AN16" s="124"/>
      <c r="AO16" s="124"/>
      <c r="AP16" s="129"/>
    </row>
    <row r="17" spans="2:42" ht="13.15" customHeight="1" x14ac:dyDescent="0.55000000000000004">
      <c r="B17" s="76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  <c r="O17" s="64"/>
      <c r="P17" s="64"/>
      <c r="Q17" s="64"/>
      <c r="R17" s="64"/>
      <c r="S17" s="64"/>
      <c r="T17" s="64"/>
      <c r="U17" s="64"/>
      <c r="V17" s="65"/>
      <c r="W17" s="116"/>
      <c r="X17" s="116"/>
      <c r="Y17" s="116"/>
      <c r="Z17" s="117"/>
      <c r="AA17" s="86"/>
      <c r="AB17" s="87"/>
      <c r="AC17" s="87"/>
      <c r="AD17" s="88"/>
      <c r="AE17" s="112"/>
      <c r="AF17" s="64"/>
      <c r="AG17" s="64"/>
      <c r="AH17" s="65"/>
      <c r="AI17" s="109"/>
      <c r="AJ17" s="110"/>
      <c r="AK17" s="110"/>
      <c r="AL17" s="121"/>
      <c r="AM17" s="128"/>
      <c r="AN17" s="124"/>
      <c r="AO17" s="124"/>
      <c r="AP17" s="129"/>
    </row>
    <row r="18" spans="2:42" ht="13.15" customHeight="1" x14ac:dyDescent="0.55000000000000004">
      <c r="B18" s="77"/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  <c r="O18" s="69"/>
      <c r="P18" s="69"/>
      <c r="Q18" s="69"/>
      <c r="R18" s="69"/>
      <c r="S18" s="69"/>
      <c r="T18" s="69"/>
      <c r="U18" s="69"/>
      <c r="V18" s="71"/>
      <c r="W18" s="116"/>
      <c r="X18" s="116"/>
      <c r="Y18" s="116"/>
      <c r="Z18" s="117"/>
      <c r="AA18" s="89"/>
      <c r="AB18" s="90"/>
      <c r="AC18" s="90"/>
      <c r="AD18" s="91"/>
      <c r="AE18" s="115"/>
      <c r="AF18" s="69"/>
      <c r="AG18" s="69"/>
      <c r="AH18" s="71"/>
      <c r="AI18" s="109"/>
      <c r="AJ18" s="110"/>
      <c r="AK18" s="110"/>
      <c r="AL18" s="121"/>
      <c r="AM18" s="128"/>
      <c r="AN18" s="124"/>
      <c r="AO18" s="124"/>
      <c r="AP18" s="129"/>
    </row>
    <row r="19" spans="2:42" ht="13.15" customHeight="1" x14ac:dyDescent="0.55000000000000004">
      <c r="B19" s="75">
        <v>3</v>
      </c>
      <c r="C19" s="30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62"/>
      <c r="P19" s="62"/>
      <c r="Q19" s="62"/>
      <c r="R19" s="62"/>
      <c r="S19" s="62"/>
      <c r="T19" s="62"/>
      <c r="U19" s="62"/>
      <c r="V19" s="63"/>
      <c r="W19" s="116">
        <f t="shared" ref="W19:W30" si="3">O19+S19</f>
        <v>0</v>
      </c>
      <c r="X19" s="116"/>
      <c r="Y19" s="116"/>
      <c r="Z19" s="117"/>
      <c r="AA19" s="83">
        <f>W19*1.8</f>
        <v>0</v>
      </c>
      <c r="AB19" s="84"/>
      <c r="AC19" s="84"/>
      <c r="AD19" s="85"/>
      <c r="AE19" s="111"/>
      <c r="AF19" s="62"/>
      <c r="AG19" s="62"/>
      <c r="AH19" s="63"/>
      <c r="AI19" s="109">
        <f t="shared" ref="AI19" si="4">AE19*2.3</f>
        <v>0</v>
      </c>
      <c r="AJ19" s="110"/>
      <c r="AK19" s="110"/>
      <c r="AL19" s="121"/>
      <c r="AM19" s="128">
        <f t="shared" ref="AM19:AM30" si="5">INT(AA19+AI19)</f>
        <v>0</v>
      </c>
      <c r="AN19" s="124"/>
      <c r="AO19" s="124"/>
      <c r="AP19" s="129"/>
    </row>
    <row r="20" spans="2:42" ht="13.15" customHeight="1" x14ac:dyDescent="0.55000000000000004">
      <c r="B20" s="76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64"/>
      <c r="P20" s="64"/>
      <c r="Q20" s="64"/>
      <c r="R20" s="64"/>
      <c r="S20" s="64"/>
      <c r="T20" s="64"/>
      <c r="U20" s="64"/>
      <c r="V20" s="65"/>
      <c r="W20" s="116"/>
      <c r="X20" s="116"/>
      <c r="Y20" s="116"/>
      <c r="Z20" s="117"/>
      <c r="AA20" s="86"/>
      <c r="AB20" s="87"/>
      <c r="AC20" s="87"/>
      <c r="AD20" s="88"/>
      <c r="AE20" s="112"/>
      <c r="AF20" s="64"/>
      <c r="AG20" s="64"/>
      <c r="AH20" s="65"/>
      <c r="AI20" s="109"/>
      <c r="AJ20" s="110"/>
      <c r="AK20" s="110"/>
      <c r="AL20" s="121"/>
      <c r="AM20" s="128"/>
      <c r="AN20" s="124"/>
      <c r="AO20" s="124"/>
      <c r="AP20" s="129"/>
    </row>
    <row r="21" spans="2:42" ht="13.15" customHeight="1" x14ac:dyDescent="0.55000000000000004">
      <c r="B21" s="76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64"/>
      <c r="P21" s="64"/>
      <c r="Q21" s="64"/>
      <c r="R21" s="64"/>
      <c r="S21" s="64"/>
      <c r="T21" s="64"/>
      <c r="U21" s="64"/>
      <c r="V21" s="65"/>
      <c r="W21" s="116"/>
      <c r="X21" s="116"/>
      <c r="Y21" s="116"/>
      <c r="Z21" s="117"/>
      <c r="AA21" s="86"/>
      <c r="AB21" s="87"/>
      <c r="AC21" s="87"/>
      <c r="AD21" s="88"/>
      <c r="AE21" s="112"/>
      <c r="AF21" s="64"/>
      <c r="AG21" s="64"/>
      <c r="AH21" s="65"/>
      <c r="AI21" s="109"/>
      <c r="AJ21" s="110"/>
      <c r="AK21" s="110"/>
      <c r="AL21" s="121"/>
      <c r="AM21" s="128"/>
      <c r="AN21" s="124"/>
      <c r="AO21" s="124"/>
      <c r="AP21" s="129"/>
    </row>
    <row r="22" spans="2:42" ht="13.15" customHeight="1" x14ac:dyDescent="0.55000000000000004">
      <c r="B22" s="82"/>
      <c r="C22" s="94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6"/>
      <c r="O22" s="66"/>
      <c r="P22" s="66"/>
      <c r="Q22" s="66"/>
      <c r="R22" s="66"/>
      <c r="S22" s="66"/>
      <c r="T22" s="66"/>
      <c r="U22" s="66"/>
      <c r="V22" s="67"/>
      <c r="W22" s="116"/>
      <c r="X22" s="116"/>
      <c r="Y22" s="116"/>
      <c r="Z22" s="117"/>
      <c r="AA22" s="89"/>
      <c r="AB22" s="90"/>
      <c r="AC22" s="90"/>
      <c r="AD22" s="91"/>
      <c r="AE22" s="113"/>
      <c r="AF22" s="66"/>
      <c r="AG22" s="66"/>
      <c r="AH22" s="67"/>
      <c r="AI22" s="109"/>
      <c r="AJ22" s="110"/>
      <c r="AK22" s="110"/>
      <c r="AL22" s="121"/>
      <c r="AM22" s="128"/>
      <c r="AN22" s="124"/>
      <c r="AO22" s="124"/>
      <c r="AP22" s="129"/>
    </row>
    <row r="23" spans="2:42" ht="13.15" customHeight="1" x14ac:dyDescent="0.55000000000000004">
      <c r="B23" s="81">
        <v>4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68"/>
      <c r="P23" s="68"/>
      <c r="Q23" s="68"/>
      <c r="R23" s="68"/>
      <c r="S23" s="68"/>
      <c r="T23" s="68"/>
      <c r="U23" s="68"/>
      <c r="V23" s="70"/>
      <c r="W23" s="116">
        <f t="shared" ref="W23:W30" si="6">O23+S23</f>
        <v>0</v>
      </c>
      <c r="X23" s="116"/>
      <c r="Y23" s="116"/>
      <c r="Z23" s="117"/>
      <c r="AA23" s="83">
        <f>W23*1.8</f>
        <v>0</v>
      </c>
      <c r="AB23" s="84"/>
      <c r="AC23" s="84"/>
      <c r="AD23" s="85"/>
      <c r="AE23" s="114"/>
      <c r="AF23" s="68"/>
      <c r="AG23" s="68"/>
      <c r="AH23" s="70"/>
      <c r="AI23" s="109">
        <f t="shared" ref="AI23" si="7">AE23*2.3</f>
        <v>0</v>
      </c>
      <c r="AJ23" s="110"/>
      <c r="AK23" s="110"/>
      <c r="AL23" s="121"/>
      <c r="AM23" s="128">
        <f t="shared" ref="AM23:AM30" si="8">INT(AA23+AI23)</f>
        <v>0</v>
      </c>
      <c r="AN23" s="124"/>
      <c r="AO23" s="124"/>
      <c r="AP23" s="129"/>
    </row>
    <row r="24" spans="2:42" ht="13.15" customHeight="1" x14ac:dyDescent="0.55000000000000004">
      <c r="B24" s="76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64"/>
      <c r="P24" s="64"/>
      <c r="Q24" s="64"/>
      <c r="R24" s="64"/>
      <c r="S24" s="64"/>
      <c r="T24" s="64"/>
      <c r="U24" s="64"/>
      <c r="V24" s="65"/>
      <c r="W24" s="116"/>
      <c r="X24" s="116"/>
      <c r="Y24" s="116"/>
      <c r="Z24" s="117"/>
      <c r="AA24" s="86"/>
      <c r="AB24" s="87"/>
      <c r="AC24" s="87"/>
      <c r="AD24" s="88"/>
      <c r="AE24" s="112"/>
      <c r="AF24" s="64"/>
      <c r="AG24" s="64"/>
      <c r="AH24" s="65"/>
      <c r="AI24" s="109"/>
      <c r="AJ24" s="110"/>
      <c r="AK24" s="110"/>
      <c r="AL24" s="121"/>
      <c r="AM24" s="128"/>
      <c r="AN24" s="124"/>
      <c r="AO24" s="124"/>
      <c r="AP24" s="129"/>
    </row>
    <row r="25" spans="2:42" ht="13.15" customHeight="1" x14ac:dyDescent="0.55000000000000004">
      <c r="B25" s="76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s="64"/>
      <c r="P25" s="64"/>
      <c r="Q25" s="64"/>
      <c r="R25" s="64"/>
      <c r="S25" s="64"/>
      <c r="T25" s="64"/>
      <c r="U25" s="64"/>
      <c r="V25" s="65"/>
      <c r="W25" s="116"/>
      <c r="X25" s="116"/>
      <c r="Y25" s="116"/>
      <c r="Z25" s="117"/>
      <c r="AA25" s="86"/>
      <c r="AB25" s="87"/>
      <c r="AC25" s="87"/>
      <c r="AD25" s="88"/>
      <c r="AE25" s="112"/>
      <c r="AF25" s="64"/>
      <c r="AG25" s="64"/>
      <c r="AH25" s="65"/>
      <c r="AI25" s="109"/>
      <c r="AJ25" s="110"/>
      <c r="AK25" s="110"/>
      <c r="AL25" s="121"/>
      <c r="AM25" s="128"/>
      <c r="AN25" s="124"/>
      <c r="AO25" s="124"/>
      <c r="AP25" s="129"/>
    </row>
    <row r="26" spans="2:42" ht="13.15" customHeight="1" x14ac:dyDescent="0.55000000000000004">
      <c r="B26" s="77"/>
      <c r="C26" s="72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4"/>
      <c r="O26" s="69"/>
      <c r="P26" s="69"/>
      <c r="Q26" s="69"/>
      <c r="R26" s="69"/>
      <c r="S26" s="69"/>
      <c r="T26" s="69"/>
      <c r="U26" s="69"/>
      <c r="V26" s="71"/>
      <c r="W26" s="116"/>
      <c r="X26" s="116"/>
      <c r="Y26" s="116"/>
      <c r="Z26" s="117"/>
      <c r="AA26" s="89"/>
      <c r="AB26" s="90"/>
      <c r="AC26" s="90"/>
      <c r="AD26" s="91"/>
      <c r="AE26" s="115"/>
      <c r="AF26" s="69"/>
      <c r="AG26" s="69"/>
      <c r="AH26" s="71"/>
      <c r="AI26" s="109"/>
      <c r="AJ26" s="110"/>
      <c r="AK26" s="110"/>
      <c r="AL26" s="121"/>
      <c r="AM26" s="128"/>
      <c r="AN26" s="124"/>
      <c r="AO26" s="124"/>
      <c r="AP26" s="129"/>
    </row>
    <row r="27" spans="2:42" ht="13.15" customHeight="1" x14ac:dyDescent="0.55000000000000004">
      <c r="B27" s="75">
        <v>5</v>
      </c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  <c r="O27" s="62"/>
      <c r="P27" s="62"/>
      <c r="Q27" s="62"/>
      <c r="R27" s="62"/>
      <c r="S27" s="62"/>
      <c r="T27" s="62"/>
      <c r="U27" s="62"/>
      <c r="V27" s="63"/>
      <c r="W27" s="116">
        <f t="shared" ref="W27:W30" si="9">O27+S27</f>
        <v>0</v>
      </c>
      <c r="X27" s="116"/>
      <c r="Y27" s="116"/>
      <c r="Z27" s="117"/>
      <c r="AA27" s="97">
        <f>W27*1.8</f>
        <v>0</v>
      </c>
      <c r="AB27" s="98"/>
      <c r="AC27" s="98"/>
      <c r="AD27" s="99"/>
      <c r="AE27" s="78"/>
      <c r="AF27" s="62"/>
      <c r="AG27" s="62"/>
      <c r="AH27" s="63"/>
      <c r="AI27" s="97">
        <f t="shared" ref="AI27" si="10">AE27*2.3</f>
        <v>0</v>
      </c>
      <c r="AJ27" s="98"/>
      <c r="AK27" s="98"/>
      <c r="AL27" s="122"/>
      <c r="AM27" s="128">
        <f t="shared" ref="AM27:AM30" si="11">INT(AA27+AI27)</f>
        <v>0</v>
      </c>
      <c r="AN27" s="124"/>
      <c r="AO27" s="124"/>
      <c r="AP27" s="129"/>
    </row>
    <row r="28" spans="2:42" ht="13.15" customHeight="1" x14ac:dyDescent="0.55000000000000004">
      <c r="B28" s="76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64"/>
      <c r="P28" s="64"/>
      <c r="Q28" s="64"/>
      <c r="R28" s="64"/>
      <c r="S28" s="64"/>
      <c r="T28" s="64"/>
      <c r="U28" s="64"/>
      <c r="V28" s="65"/>
      <c r="W28" s="116"/>
      <c r="X28" s="116"/>
      <c r="Y28" s="116"/>
      <c r="Z28" s="117"/>
      <c r="AA28" s="86"/>
      <c r="AB28" s="87"/>
      <c r="AC28" s="87"/>
      <c r="AD28" s="88"/>
      <c r="AE28" s="79"/>
      <c r="AF28" s="64"/>
      <c r="AG28" s="64"/>
      <c r="AH28" s="65"/>
      <c r="AI28" s="86"/>
      <c r="AJ28" s="87"/>
      <c r="AK28" s="87"/>
      <c r="AL28" s="119"/>
      <c r="AM28" s="128"/>
      <c r="AN28" s="124"/>
      <c r="AO28" s="124"/>
      <c r="AP28" s="129"/>
    </row>
    <row r="29" spans="2:42" ht="13.15" customHeight="1" x14ac:dyDescent="0.55000000000000004">
      <c r="B29" s="76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64"/>
      <c r="P29" s="64"/>
      <c r="Q29" s="64"/>
      <c r="R29" s="64"/>
      <c r="S29" s="64"/>
      <c r="T29" s="64"/>
      <c r="U29" s="64"/>
      <c r="V29" s="65"/>
      <c r="W29" s="116"/>
      <c r="X29" s="116"/>
      <c r="Y29" s="116"/>
      <c r="Z29" s="117"/>
      <c r="AA29" s="86"/>
      <c r="AB29" s="87"/>
      <c r="AC29" s="87"/>
      <c r="AD29" s="88"/>
      <c r="AE29" s="79"/>
      <c r="AF29" s="64"/>
      <c r="AG29" s="64"/>
      <c r="AH29" s="65"/>
      <c r="AI29" s="86"/>
      <c r="AJ29" s="87"/>
      <c r="AK29" s="87"/>
      <c r="AL29" s="119"/>
      <c r="AM29" s="128"/>
      <c r="AN29" s="124"/>
      <c r="AO29" s="124"/>
      <c r="AP29" s="129"/>
    </row>
    <row r="30" spans="2:42" ht="13.15" customHeight="1" thickBot="1" x14ac:dyDescent="0.6">
      <c r="B30" s="77"/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4"/>
      <c r="O30" s="69"/>
      <c r="P30" s="69"/>
      <c r="Q30" s="69"/>
      <c r="R30" s="69"/>
      <c r="S30" s="69"/>
      <c r="T30" s="69"/>
      <c r="U30" s="69"/>
      <c r="V30" s="71"/>
      <c r="W30" s="116"/>
      <c r="X30" s="116"/>
      <c r="Y30" s="116"/>
      <c r="Z30" s="117"/>
      <c r="AA30" s="100"/>
      <c r="AB30" s="101"/>
      <c r="AC30" s="101"/>
      <c r="AD30" s="102"/>
      <c r="AE30" s="80"/>
      <c r="AF30" s="69"/>
      <c r="AG30" s="69"/>
      <c r="AH30" s="71"/>
      <c r="AI30" s="100"/>
      <c r="AJ30" s="101"/>
      <c r="AK30" s="101"/>
      <c r="AL30" s="123"/>
      <c r="AM30" s="130"/>
      <c r="AN30" s="131"/>
      <c r="AO30" s="131"/>
      <c r="AP30" s="132"/>
    </row>
    <row r="31" spans="2:42" ht="13.15" customHeight="1" x14ac:dyDescent="0.5500000000000000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4"/>
      <c r="X31" s="2"/>
      <c r="Y31" s="2"/>
      <c r="Z31" s="2"/>
      <c r="AA31" s="2"/>
      <c r="AB31" s="2"/>
      <c r="AC31" s="2"/>
      <c r="AD31" s="2"/>
      <c r="AE31" s="5"/>
      <c r="AF31" s="5"/>
      <c r="AG31" s="5"/>
      <c r="AH31" s="5"/>
      <c r="AI31" s="2"/>
      <c r="AJ31" s="2"/>
      <c r="AK31" s="2"/>
      <c r="AL31" s="2"/>
      <c r="AM31" s="2"/>
      <c r="AN31" s="2"/>
      <c r="AO31" s="2"/>
      <c r="AP31" s="2"/>
    </row>
    <row r="32" spans="2:42" ht="13.15" customHeight="1" thickBot="1" x14ac:dyDescent="0.6">
      <c r="B32" s="35" t="s">
        <v>10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2"/>
      <c r="AA32" s="2"/>
      <c r="AB32" s="2"/>
      <c r="AC32" s="2"/>
      <c r="AD32" s="2"/>
      <c r="AE32" s="6"/>
      <c r="AF32" s="6"/>
      <c r="AG32" s="6"/>
      <c r="AH32" s="6"/>
      <c r="AI32" s="5"/>
      <c r="AJ32" s="5"/>
      <c r="AK32" s="5"/>
      <c r="AL32" s="5"/>
    </row>
    <row r="33" spans="2:42" ht="13.15" customHeight="1" x14ac:dyDescent="0.55000000000000004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2"/>
      <c r="AA33" s="54" t="s">
        <v>9</v>
      </c>
      <c r="AB33" s="55"/>
      <c r="AC33" s="55"/>
      <c r="AD33" s="55"/>
      <c r="AE33" s="55"/>
      <c r="AF33" s="55"/>
      <c r="AG33" s="55"/>
      <c r="AH33" s="56"/>
      <c r="AI33" s="45">
        <f>SUM(AM11:AP30)</f>
        <v>0</v>
      </c>
      <c r="AJ33" s="46"/>
      <c r="AK33" s="46"/>
      <c r="AL33" s="46"/>
      <c r="AM33" s="46"/>
      <c r="AN33" s="46"/>
      <c r="AO33" s="46"/>
      <c r="AP33" s="47"/>
    </row>
    <row r="34" spans="2:42" ht="13.15" customHeight="1" x14ac:dyDescent="0.55000000000000004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2"/>
      <c r="AA34" s="57"/>
      <c r="AB34" s="57"/>
      <c r="AC34" s="57"/>
      <c r="AD34" s="57"/>
      <c r="AE34" s="57"/>
      <c r="AF34" s="57"/>
      <c r="AG34" s="57"/>
      <c r="AH34" s="58"/>
      <c r="AI34" s="48"/>
      <c r="AJ34" s="49"/>
      <c r="AK34" s="49"/>
      <c r="AL34" s="49"/>
      <c r="AM34" s="49"/>
      <c r="AN34" s="49"/>
      <c r="AO34" s="49"/>
      <c r="AP34" s="50"/>
    </row>
    <row r="35" spans="2:42" ht="13.15" customHeight="1" thickBot="1" x14ac:dyDescent="0.6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AA35" s="59"/>
      <c r="AB35" s="59"/>
      <c r="AC35" s="59"/>
      <c r="AD35" s="59"/>
      <c r="AE35" s="59"/>
      <c r="AF35" s="59"/>
      <c r="AG35" s="59"/>
      <c r="AH35" s="60"/>
      <c r="AI35" s="51"/>
      <c r="AJ35" s="52"/>
      <c r="AK35" s="52"/>
      <c r="AL35" s="52"/>
      <c r="AM35" s="52"/>
      <c r="AN35" s="52"/>
      <c r="AO35" s="52"/>
      <c r="AP35" s="53"/>
    </row>
    <row r="36" spans="2:42" ht="13.15" customHeight="1" x14ac:dyDescent="0.55000000000000004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</sheetData>
  <mergeCells count="76">
    <mergeCell ref="AA23:AD26"/>
    <mergeCell ref="AA27:AD30"/>
    <mergeCell ref="AA19:AD22"/>
    <mergeCell ref="AA11:AD14"/>
    <mergeCell ref="AI23:AL26"/>
    <mergeCell ref="AI27:AL30"/>
    <mergeCell ref="AE11:AH14"/>
    <mergeCell ref="AE15:AH18"/>
    <mergeCell ref="AE19:AH22"/>
    <mergeCell ref="AE23:AH26"/>
    <mergeCell ref="AI11:AL14"/>
    <mergeCell ref="AI15:AL18"/>
    <mergeCell ref="AI19:AL22"/>
    <mergeCell ref="B11:B14"/>
    <mergeCell ref="O11:R14"/>
    <mergeCell ref="C11:N12"/>
    <mergeCell ref="C13:N14"/>
    <mergeCell ref="S23:V26"/>
    <mergeCell ref="C15:N16"/>
    <mergeCell ref="C17:N18"/>
    <mergeCell ref="C19:N20"/>
    <mergeCell ref="S19:V22"/>
    <mergeCell ref="C21:N22"/>
    <mergeCell ref="C25:N26"/>
    <mergeCell ref="W27:Z30"/>
    <mergeCell ref="B27:B30"/>
    <mergeCell ref="AE27:AH30"/>
    <mergeCell ref="B15:B18"/>
    <mergeCell ref="W19:Z22"/>
    <mergeCell ref="B23:B26"/>
    <mergeCell ref="O23:R26"/>
    <mergeCell ref="W23:Z26"/>
    <mergeCell ref="C23:N24"/>
    <mergeCell ref="B19:B22"/>
    <mergeCell ref="O19:R22"/>
    <mergeCell ref="S27:V30"/>
    <mergeCell ref="O27:R30"/>
    <mergeCell ref="C27:N28"/>
    <mergeCell ref="C29:N30"/>
    <mergeCell ref="AA15:AD18"/>
    <mergeCell ref="W11:Z14"/>
    <mergeCell ref="O15:R18"/>
    <mergeCell ref="W15:Z18"/>
    <mergeCell ref="S15:V18"/>
    <mergeCell ref="C9:N10"/>
    <mergeCell ref="S11:V14"/>
    <mergeCell ref="B32:Y36"/>
    <mergeCell ref="AM7:AP10"/>
    <mergeCell ref="AE4:AP5"/>
    <mergeCell ref="B4:R5"/>
    <mergeCell ref="AI33:AP35"/>
    <mergeCell ref="AA33:AH35"/>
    <mergeCell ref="AM11:AP14"/>
    <mergeCell ref="AM15:AP18"/>
    <mergeCell ref="AM19:AP22"/>
    <mergeCell ref="AM23:AP26"/>
    <mergeCell ref="AM27:AP30"/>
    <mergeCell ref="W9:Z10"/>
    <mergeCell ref="AA4:AD5"/>
    <mergeCell ref="AA9:AD10"/>
    <mergeCell ref="S9:V10"/>
    <mergeCell ref="O7:Z8"/>
    <mergeCell ref="B7:B10"/>
    <mergeCell ref="C7:N8"/>
    <mergeCell ref="AM1:AM2"/>
    <mergeCell ref="AN1:AO2"/>
    <mergeCell ref="AP1:AP2"/>
    <mergeCell ref="AA7:AD8"/>
    <mergeCell ref="O9:R10"/>
    <mergeCell ref="AI9:AL10"/>
    <mergeCell ref="AF1:AI2"/>
    <mergeCell ref="AJ1:AJ2"/>
    <mergeCell ref="AE9:AH10"/>
    <mergeCell ref="AE7:AH8"/>
    <mergeCell ref="AI7:AL8"/>
    <mergeCell ref="AK1:AL2"/>
  </mergeCells>
  <phoneticPr fontId="1"/>
  <pageMargins left="0.51181102362204722" right="0.5118110236220472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様式3(令和8年7月~9月分)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2026-08-13T05:34:23Z</cp:lastPrinted>
  <dcterms:created xsi:type="dcterms:W3CDTF">2023-05-24T02:43:56Z</dcterms:created>
  <dcterms:modified xsi:type="dcterms:W3CDTF">2026-09-17T00:34:57Z</dcterms:modified>
</cp:coreProperties>
</file>