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714\Desktop\滋賀県提供資料0916\郵送　申請書類　　アレンジ済み\"/>
    </mc:Choice>
  </mc:AlternateContent>
  <xr:revisionPtr revIDLastSave="0" documentId="13_ncr:1_{1F9E334C-777F-41A4-AFF5-FF4A7C60ED77}" xr6:coauthVersionLast="47" xr6:coauthVersionMax="47" xr10:uidLastSave="{00000000-0000-0000-0000-000000000000}"/>
  <bookViews>
    <workbookView xWindow="-110" yWindow="-110" windowWidth="19420" windowHeight="10300" xr2:uid="{46A35726-5F3E-4A4C-A927-65513DC74AD8}"/>
  </bookViews>
  <sheets>
    <sheet name="記入例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33" i="4" l="1"/>
  <c r="AN27" i="4"/>
  <c r="AR27" i="4" s="1"/>
  <c r="AN23" i="4"/>
  <c r="AR23" i="4" s="1"/>
  <c r="AN19" i="4"/>
  <c r="AR19" i="4" s="1"/>
  <c r="AN15" i="4"/>
  <c r="AR15" i="4" s="1"/>
  <c r="AN11" i="4"/>
  <c r="AR11" i="4"/>
  <c r="AF27" i="4"/>
  <c r="AF23" i="4"/>
  <c r="AF19" i="4"/>
  <c r="AF15" i="4"/>
  <c r="AF11" i="4"/>
  <c r="AF17" i="4"/>
  <c r="AF13" i="4"/>
  <c r="AR17" i="4"/>
  <c r="AF21" i="4"/>
  <c r="AF25" i="4"/>
  <c r="AF29" i="4"/>
  <c r="AR29" i="4" s="1"/>
  <c r="AR25" i="4"/>
  <c r="AR21" i="4"/>
  <c r="AB11" i="4"/>
  <c r="AN29" i="4"/>
  <c r="AN25" i="4"/>
  <c r="AN21" i="4"/>
  <c r="AN17" i="4"/>
  <c r="AB29" i="4"/>
  <c r="AB27" i="4"/>
  <c r="AB25" i="4"/>
  <c r="AB23" i="4"/>
  <c r="AB21" i="4"/>
  <c r="AB19" i="4"/>
  <c r="AB17" i="4"/>
  <c r="AB15" i="4"/>
  <c r="AB13" i="4"/>
  <c r="AN13" i="4"/>
  <c r="AR13" i="4"/>
</calcChain>
</file>

<file path=xl/sharedStrings.xml><?xml version="1.0" encoding="utf-8"?>
<sst xmlns="http://schemas.openxmlformats.org/spreadsheetml/2006/main" count="37" uniqueCount="28">
  <si>
    <t>事務所または事業所の所在地</t>
    <rPh sb="0" eb="2">
      <t>ジム</t>
    </rPh>
    <rPh sb="2" eb="3">
      <t>ショ</t>
    </rPh>
    <rPh sb="6" eb="9">
      <t>ジギョウショ</t>
    </rPh>
    <rPh sb="10" eb="13">
      <t>ショザイチ</t>
    </rPh>
    <phoneticPr fontId="2"/>
  </si>
  <si>
    <t>事務所または事業所の名称</t>
    <rPh sb="0" eb="2">
      <t>ジム</t>
    </rPh>
    <rPh sb="2" eb="3">
      <t>ショ</t>
    </rPh>
    <rPh sb="6" eb="9">
      <t>ジギョウショ</t>
    </rPh>
    <rPh sb="10" eb="12">
      <t>メイショウ</t>
    </rPh>
    <phoneticPr fontId="2"/>
  </si>
  <si>
    <t>番号</t>
    <rPh sb="0" eb="2">
      <t>バンゴウ</t>
    </rPh>
    <phoneticPr fontId="2"/>
  </si>
  <si>
    <t>申請者名：</t>
    <rPh sb="0" eb="2">
      <t>シンセイ</t>
    </rPh>
    <rPh sb="2" eb="3">
      <t>シャ</t>
    </rPh>
    <rPh sb="3" eb="4">
      <t>メイ</t>
    </rPh>
    <phoneticPr fontId="2"/>
  </si>
  <si>
    <t>飲食業</t>
    <rPh sb="0" eb="3">
      <t>インショクギョウ</t>
    </rPh>
    <phoneticPr fontId="2"/>
  </si>
  <si>
    <t>小売・サービス</t>
    <rPh sb="0" eb="2">
      <t>コウ</t>
    </rPh>
    <phoneticPr fontId="2"/>
  </si>
  <si>
    <t>申請額(円)</t>
    <rPh sb="0" eb="3">
      <t>シンセイガク</t>
    </rPh>
    <rPh sb="4" eb="5">
      <t>エン</t>
    </rPh>
    <phoneticPr fontId="2"/>
  </si>
  <si>
    <r>
      <t>該当する業種
の段に記入</t>
    </r>
    <r>
      <rPr>
        <sz val="9"/>
        <rFont val="ＭＳ 明朝"/>
        <family val="1"/>
        <charset val="128"/>
      </rPr>
      <t>↓</t>
    </r>
    <rPh sb="0" eb="2">
      <t>ガイトウ</t>
    </rPh>
    <rPh sb="4" eb="5">
      <t>ギョウ</t>
    </rPh>
    <rPh sb="5" eb="6">
      <t>シュ</t>
    </rPh>
    <rPh sb="8" eb="9">
      <t>ダン</t>
    </rPh>
    <rPh sb="10" eb="12">
      <t>キニュウ</t>
    </rPh>
    <phoneticPr fontId="2"/>
  </si>
  <si>
    <t>様式４</t>
    <rPh sb="0" eb="2">
      <t>ヨウシキ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</si>
  <si>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</si>
  <si>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</si>
  <si>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r>
      <t xml:space="preserve">①×面積単価
</t>
    </r>
    <r>
      <rPr>
        <sz val="10"/>
        <color theme="1"/>
        <rFont val="ＭＳ ゴシック"/>
        <family val="3"/>
        <charset val="128"/>
      </rPr>
      <t>(Ａ)</t>
    </r>
    <rPh sb="2" eb="4">
      <t>メンセキ</t>
    </rPh>
    <rPh sb="4" eb="6">
      <t>タンカ</t>
    </rPh>
    <phoneticPr fontId="2"/>
  </si>
  <si>
    <t>○○雑貨　◎◎店</t>
    <phoneticPr fontId="2"/>
  </si>
  <si>
    <t>◎◎市◎◎３－４</t>
    <phoneticPr fontId="2"/>
  </si>
  <si>
    <t>申請額計算書（面積）</t>
    <rPh sb="0" eb="2">
      <t>シンセイ</t>
    </rPh>
    <rPh sb="2" eb="3">
      <t>ガク</t>
    </rPh>
    <rPh sb="3" eb="6">
      <t>ケイサンショ</t>
    </rPh>
    <rPh sb="7" eb="9">
      <t>メンセキ</t>
    </rPh>
    <phoneticPr fontId="2"/>
  </si>
  <si>
    <t>年</t>
    <rPh sb="0" eb="1">
      <t>ネン</t>
    </rPh>
    <phoneticPr fontId="2"/>
  </si>
  <si>
    <t>小計①</t>
    <rPh sb="0" eb="2">
      <t>ショウケイ</t>
    </rPh>
    <phoneticPr fontId="2"/>
  </si>
  <si>
    <r>
      <t xml:space="preserve">②×面積単価
</t>
    </r>
    <r>
      <rPr>
        <sz val="10"/>
        <color theme="1"/>
        <rFont val="ＭＳ ゴシック"/>
        <family val="3"/>
        <charset val="128"/>
      </rPr>
      <t>(Ｂ)</t>
    </r>
    <phoneticPr fontId="2"/>
  </si>
  <si>
    <t>○○株式会社</t>
    <phoneticPr fontId="2"/>
  </si>
  <si>
    <r>
      <t xml:space="preserve">Ａ＋Ｂ
</t>
    </r>
    <r>
      <rPr>
        <sz val="9"/>
        <rFont val="ＭＳ 明朝"/>
        <family val="1"/>
        <charset val="128"/>
      </rPr>
      <t>(１円未満
切り捨て)</t>
    </r>
    <rPh sb="6" eb="7">
      <t>エン</t>
    </rPh>
    <rPh sb="7" eb="9">
      <t>ミマン</t>
    </rPh>
    <rPh sb="10" eb="11">
      <t>キ</t>
    </rPh>
    <rPh sb="12" eb="13">
      <t>ス</t>
    </rPh>
    <phoneticPr fontId="2"/>
  </si>
  <si>
    <r>
      <t xml:space="preserve">申請額計(円)
</t>
    </r>
    <r>
      <rPr>
        <sz val="10"/>
        <color theme="1"/>
        <rFont val="ＭＳ 明朝"/>
        <family val="1"/>
        <charset val="128"/>
      </rPr>
      <t>※Ａ＋Ｂの列の合計</t>
    </r>
    <rPh sb="0" eb="3">
      <t>シンセイガク</t>
    </rPh>
    <rPh sb="3" eb="4">
      <t>ケイ</t>
    </rPh>
    <rPh sb="5" eb="6">
      <t>エン</t>
    </rPh>
    <rPh sb="13" eb="14">
      <t>レツ</t>
    </rPh>
    <rPh sb="15" eb="17">
      <t>ゴウケイ</t>
    </rPh>
    <phoneticPr fontId="2"/>
  </si>
  <si>
    <t>令和8</t>
    <rPh sb="0" eb="2">
      <t>レイワ</t>
    </rPh>
    <phoneticPr fontId="2"/>
  </si>
  <si>
    <r>
      <t xml:space="preserve">令和８年
</t>
    </r>
    <r>
      <rPr>
        <b/>
        <sz val="10"/>
        <rFont val="ＭＳ 明朝"/>
        <family val="1"/>
        <charset val="128"/>
      </rPr>
      <t>７月分</t>
    </r>
    <rPh sb="0" eb="2">
      <t>レイワ</t>
    </rPh>
    <rPh sb="3" eb="4">
      <t>ネン</t>
    </rPh>
    <rPh sb="6" eb="8">
      <t>ガツブン</t>
    </rPh>
    <phoneticPr fontId="2"/>
  </si>
  <si>
    <r>
      <t xml:space="preserve">令和８年
</t>
    </r>
    <r>
      <rPr>
        <b/>
        <sz val="10"/>
        <rFont val="ＭＳ 明朝"/>
        <family val="1"/>
        <charset val="128"/>
      </rPr>
      <t>９月分</t>
    </r>
    <rPh sb="0" eb="2">
      <t>レイワ</t>
    </rPh>
    <rPh sb="3" eb="4">
      <t>ネン</t>
    </rPh>
    <rPh sb="6" eb="8">
      <t>ガツブン</t>
    </rPh>
    <phoneticPr fontId="2"/>
  </si>
  <si>
    <r>
      <t xml:space="preserve">令和８年
</t>
    </r>
    <r>
      <rPr>
        <b/>
        <sz val="10"/>
        <rFont val="ＭＳ 明朝"/>
        <family val="1"/>
        <charset val="128"/>
      </rPr>
      <t>８月分</t>
    </r>
    <r>
      <rPr>
        <sz val="10"/>
        <rFont val="ＭＳ 明朝"/>
        <family val="1"/>
        <charset val="128"/>
      </rPr>
      <t>②</t>
    </r>
    <rPh sb="0" eb="2">
      <t>レイワ</t>
    </rPh>
    <rPh sb="3" eb="4">
      <t>ネン</t>
    </rPh>
    <rPh sb="6" eb="8">
      <t>ガツブン</t>
    </rPh>
    <phoneticPr fontId="2"/>
  </si>
  <si>
    <t>事務所等の面積(㎡)</t>
    <rPh sb="0" eb="2">
      <t>ジム</t>
    </rPh>
    <rPh sb="2" eb="3">
      <t>ショ</t>
    </rPh>
    <rPh sb="3" eb="4">
      <t>トウ</t>
    </rPh>
    <rPh sb="5" eb="7">
      <t>メンセキ</t>
    </rPh>
    <phoneticPr fontId="2"/>
  </si>
  <si>
    <t>事務所等の面積(㎡)</t>
    <phoneticPr fontId="2"/>
  </si>
  <si>
    <t>・事務所等の面積(㎡)は、特定施設の管理者との賃貸借契約書等に記載の数値を記入する。
　なお、賃貸借契約書等に面積が「坪」で記載されている場合は、3.3を乗じて小数第３位を四捨五入した値を記入する。
・事務所または事業所ごとの申請額計で生じた１円未満の端数は切り捨て、その合計を右下の「申請額計」に記入する。
＜令和８年７、９月分の面積単価＞　飲食業：84.4円/㎡、小売・サービス：17.1円/㎡
＜令和８年３月分の面積単価＞　飲食業：107.8円/㎡、小売・サービス：21.9円/㎡</t>
    <rPh sb="1" eb="3">
      <t>ジム</t>
    </rPh>
    <rPh sb="3" eb="4">
      <t>ショ</t>
    </rPh>
    <rPh sb="4" eb="5">
      <t>トウ</t>
    </rPh>
    <rPh sb="6" eb="8">
      <t>メンセキ</t>
    </rPh>
    <rPh sb="13" eb="15">
      <t>トクテイ</t>
    </rPh>
    <rPh sb="15" eb="17">
      <t>シセツ</t>
    </rPh>
    <rPh sb="18" eb="21">
      <t>カンリシャ</t>
    </rPh>
    <rPh sb="23" eb="26">
      <t>チンタイシャク</t>
    </rPh>
    <rPh sb="26" eb="29">
      <t>ケイヤクショ</t>
    </rPh>
    <rPh sb="29" eb="30">
      <t>トウ</t>
    </rPh>
    <rPh sb="31" eb="33">
      <t>キサイ</t>
    </rPh>
    <rPh sb="34" eb="36">
      <t>スウチ</t>
    </rPh>
    <rPh sb="37" eb="39">
      <t>キニュウ</t>
    </rPh>
    <rPh sb="47" eb="50">
      <t>チンタイシャク</t>
    </rPh>
    <rPh sb="50" eb="53">
      <t>ケイヤクショ</t>
    </rPh>
    <rPh sb="53" eb="54">
      <t>トウ</t>
    </rPh>
    <rPh sb="55" eb="57">
      <t>メンセキ</t>
    </rPh>
    <rPh sb="59" eb="60">
      <t>ツボ</t>
    </rPh>
    <rPh sb="62" eb="64">
      <t>キサイ</t>
    </rPh>
    <rPh sb="69" eb="71">
      <t>バアイ</t>
    </rPh>
    <rPh sb="77" eb="78">
      <t>ジョウ</t>
    </rPh>
    <rPh sb="80" eb="82">
      <t>ショウスウ</t>
    </rPh>
    <rPh sb="82" eb="83">
      <t>ダイ</t>
    </rPh>
    <rPh sb="84" eb="85">
      <t>イ</t>
    </rPh>
    <rPh sb="86" eb="90">
      <t>シシャゴニュウ</t>
    </rPh>
    <rPh sb="92" eb="93">
      <t>アタイ</t>
    </rPh>
    <rPh sb="94" eb="96">
      <t>キニュウ</t>
    </rPh>
    <rPh sb="113" eb="116">
      <t>シンセイガク</t>
    </rPh>
    <rPh sb="116" eb="117">
      <t>ケイ</t>
    </rPh>
    <rPh sb="118" eb="119">
      <t>ショウ</t>
    </rPh>
    <rPh sb="122" eb="123">
      <t>エン</t>
    </rPh>
    <rPh sb="123" eb="125">
      <t>ミマン</t>
    </rPh>
    <rPh sb="126" eb="128">
      <t>ハスウ</t>
    </rPh>
    <rPh sb="129" eb="130">
      <t>キ</t>
    </rPh>
    <rPh sb="131" eb="132">
      <t>ス</t>
    </rPh>
    <rPh sb="136" eb="138">
      <t>ゴウケイ</t>
    </rPh>
    <rPh sb="139" eb="141">
      <t>ミギシタ</t>
    </rPh>
    <rPh sb="143" eb="146">
      <t>シンセイガク</t>
    </rPh>
    <rPh sb="146" eb="147">
      <t>ケイ</t>
    </rPh>
    <rPh sb="149" eb="151">
      <t>キニュウ</t>
    </rPh>
    <rPh sb="156" eb="158">
      <t>レイワ</t>
    </rPh>
    <rPh sb="159" eb="160">
      <t>ネン</t>
    </rPh>
    <rPh sb="163" eb="165">
      <t>ガツブン</t>
    </rPh>
    <rPh sb="166" eb="168">
      <t>メンセキ</t>
    </rPh>
    <rPh sb="168" eb="170">
      <t>タンカ</t>
    </rPh>
    <rPh sb="172" eb="175">
      <t>インショクギョウ</t>
    </rPh>
    <rPh sb="201" eb="203">
      <t>レイワ</t>
    </rPh>
    <rPh sb="204" eb="205">
      <t>ネン</t>
    </rPh>
    <rPh sb="206" eb="208">
      <t>ガツブン</t>
    </rPh>
    <rPh sb="209" eb="211">
      <t>メンセキ</t>
    </rPh>
    <rPh sb="211" eb="213">
      <t>タンカ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</si>
</sst>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;&quot;△ &quot;#,##0.00"/>
    <numFmt numFmtId="177" formatCode="#,##0;&quot;△ &quot;#,##0"/>
    <numFmt numFmtId="178" formatCode="#,##0.000;&quot;△ &quot;#,##0.00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178" fontId="7" fillId="2" borderId="32" xfId="0" applyNumberFormat="1" applyFont="1" applyFill="1" applyBorder="1" applyAlignment="1">
      <alignment horizontal="right" vertical="center" wrapText="1" shrinkToFit="1"/>
    </xf>
    <xf numFmtId="178" fontId="7" fillId="2" borderId="7" xfId="0" applyNumberFormat="1" applyFont="1" applyFill="1" applyBorder="1" applyAlignment="1">
      <alignment horizontal="right" vertical="center" wrapText="1" shrinkToFit="1"/>
    </xf>
    <xf numFmtId="178" fontId="7" fillId="2" borderId="33" xfId="0" applyNumberFormat="1" applyFont="1" applyFill="1" applyBorder="1" applyAlignment="1">
      <alignment horizontal="right" vertical="center" wrapText="1" shrinkToFit="1"/>
    </xf>
    <xf numFmtId="178" fontId="7" fillId="2" borderId="37" xfId="0" applyNumberFormat="1" applyFont="1" applyFill="1" applyBorder="1" applyAlignment="1">
      <alignment horizontal="right" vertical="center" wrapText="1" shrinkToFit="1"/>
    </xf>
    <xf numFmtId="178" fontId="7" fillId="2" borderId="28" xfId="0" applyNumberFormat="1" applyFont="1" applyFill="1" applyBorder="1" applyAlignment="1">
      <alignment horizontal="right" vertical="center" wrapText="1" shrinkToFit="1"/>
    </xf>
    <xf numFmtId="178" fontId="7" fillId="2" borderId="38" xfId="0" applyNumberFormat="1" applyFont="1" applyFill="1" applyBorder="1" applyAlignment="1">
      <alignment horizontal="right" vertical="center" wrapText="1" shrinkToFit="1"/>
    </xf>
    <xf numFmtId="178" fontId="7" fillId="2" borderId="65" xfId="0" applyNumberFormat="1" applyFont="1" applyFill="1" applyBorder="1" applyAlignment="1">
      <alignment horizontal="right" vertical="center" wrapText="1" shrinkToFit="1"/>
    </xf>
    <xf numFmtId="178" fontId="7" fillId="2" borderId="26" xfId="0" applyNumberFormat="1" applyFont="1" applyFill="1" applyBorder="1" applyAlignment="1">
      <alignment horizontal="right" vertical="center" wrapText="1" shrinkToFit="1"/>
    </xf>
    <xf numFmtId="178" fontId="7" fillId="2" borderId="66" xfId="0" applyNumberFormat="1" applyFont="1" applyFill="1" applyBorder="1" applyAlignment="1">
      <alignment horizontal="right" vertical="center" wrapText="1" shrinkToFit="1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176" fontId="7" fillId="2" borderId="27" xfId="0" applyNumberFormat="1" applyFont="1" applyFill="1" applyBorder="1" applyAlignment="1">
      <alignment horizontal="right" vertical="center" wrapText="1" shrinkToFit="1"/>
    </xf>
    <xf numFmtId="176" fontId="7" fillId="2" borderId="7" xfId="0" applyNumberFormat="1" applyFont="1" applyFill="1" applyBorder="1" applyAlignment="1">
      <alignment horizontal="right" vertical="center" wrapText="1" shrinkToFit="1"/>
    </xf>
    <xf numFmtId="176" fontId="7" fillId="2" borderId="22" xfId="0" applyNumberFormat="1" applyFont="1" applyFill="1" applyBorder="1" applyAlignment="1">
      <alignment horizontal="right" vertical="center" wrapText="1" shrinkToFit="1"/>
    </xf>
    <xf numFmtId="176" fontId="7" fillId="2" borderId="28" xfId="0" applyNumberFormat="1" applyFont="1" applyFill="1" applyBorder="1" applyAlignment="1">
      <alignment horizontal="right" vertical="center" wrapText="1" shrinkToFit="1"/>
    </xf>
    <xf numFmtId="176" fontId="7" fillId="2" borderId="14" xfId="0" applyNumberFormat="1" applyFont="1" applyFill="1" applyBorder="1" applyAlignment="1">
      <alignment horizontal="right" vertical="center" wrapText="1" shrinkToFit="1"/>
    </xf>
    <xf numFmtId="178" fontId="7" fillId="2" borderId="40" xfId="0" applyNumberFormat="1" applyFont="1" applyFill="1" applyBorder="1" applyAlignment="1">
      <alignment horizontal="right" vertical="center" wrapText="1" shrinkToFit="1"/>
    </xf>
    <xf numFmtId="178" fontId="7" fillId="2" borderId="1" xfId="0" applyNumberFormat="1" applyFont="1" applyFill="1" applyBorder="1" applyAlignment="1">
      <alignment horizontal="right" vertical="center" wrapText="1" shrinkToFit="1"/>
    </xf>
    <xf numFmtId="178" fontId="7" fillId="2" borderId="41" xfId="0" applyNumberFormat="1" applyFont="1" applyFill="1" applyBorder="1" applyAlignment="1">
      <alignment horizontal="right" vertical="center" wrapText="1" shrinkToFit="1"/>
    </xf>
    <xf numFmtId="178" fontId="7" fillId="2" borderId="62" xfId="0" applyNumberFormat="1" applyFont="1" applyFill="1" applyBorder="1" applyAlignment="1">
      <alignment horizontal="right" vertical="center" wrapText="1" shrinkToFit="1"/>
    </xf>
    <xf numFmtId="178" fontId="7" fillId="2" borderId="27" xfId="0" applyNumberFormat="1" applyFont="1" applyFill="1" applyBorder="1" applyAlignment="1">
      <alignment horizontal="right" vertical="center" wrapText="1" shrinkToFit="1"/>
    </xf>
    <xf numFmtId="178" fontId="7" fillId="2" borderId="63" xfId="0" applyNumberFormat="1" applyFont="1" applyFill="1" applyBorder="1" applyAlignment="1">
      <alignment horizontal="right" vertical="center" wrapText="1" shrinkToFit="1"/>
    </xf>
    <xf numFmtId="176" fontId="7" fillId="2" borderId="11" xfId="0" applyNumberFormat="1" applyFont="1" applyFill="1" applyBorder="1" applyAlignment="1">
      <alignment horizontal="right" vertical="center" wrapText="1" shrinkToFit="1"/>
    </xf>
    <xf numFmtId="176" fontId="7" fillId="2" borderId="26" xfId="0" applyNumberFormat="1" applyFont="1" applyFill="1" applyBorder="1" applyAlignment="1">
      <alignment horizontal="right" vertical="center" wrapText="1" shrinkToFit="1"/>
    </xf>
    <xf numFmtId="176" fontId="7" fillId="2" borderId="21" xfId="0" applyNumberFormat="1" applyFont="1" applyFill="1" applyBorder="1" applyAlignment="1">
      <alignment horizontal="right" vertical="center" wrapText="1" shrinkToFit="1"/>
    </xf>
    <xf numFmtId="176" fontId="7" fillId="2" borderId="1" xfId="0" applyNumberFormat="1" applyFont="1" applyFill="1" applyBorder="1" applyAlignment="1">
      <alignment horizontal="right" vertical="center" wrapText="1" shrinkToFit="1"/>
    </xf>
    <xf numFmtId="176" fontId="7" fillId="2" borderId="6" xfId="0" applyNumberFormat="1" applyFont="1" applyFill="1" applyBorder="1" applyAlignment="1">
      <alignment horizontal="right" vertical="center" wrapText="1" shrinkToFit="1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78" fontId="7" fillId="2" borderId="29" xfId="0" applyNumberFormat="1" applyFont="1" applyFill="1" applyBorder="1" applyAlignment="1">
      <alignment horizontal="right" vertical="center" wrapText="1" shrinkToFit="1"/>
    </xf>
    <xf numFmtId="178" fontId="7" fillId="2" borderId="30" xfId="0" applyNumberFormat="1" applyFont="1" applyFill="1" applyBorder="1" applyAlignment="1">
      <alignment horizontal="right" vertical="center" wrapText="1" shrinkToFit="1"/>
    </xf>
    <xf numFmtId="178" fontId="7" fillId="2" borderId="31" xfId="0" applyNumberFormat="1" applyFont="1" applyFill="1" applyBorder="1" applyAlignment="1">
      <alignment horizontal="right" vertical="center" wrapText="1" shrinkToFi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177" fontId="1" fillId="0" borderId="42" xfId="0" applyNumberFormat="1" applyFont="1" applyBorder="1" applyAlignment="1">
      <alignment horizontal="center" vertical="center" wrapText="1" shrinkToFit="1"/>
    </xf>
    <xf numFmtId="177" fontId="1" fillId="0" borderId="42" xfId="0" applyNumberFormat="1" applyFont="1" applyBorder="1" applyAlignment="1">
      <alignment horizontal="center" vertical="center" shrinkToFit="1"/>
    </xf>
    <xf numFmtId="177" fontId="1" fillId="0" borderId="15" xfId="0" applyNumberFormat="1" applyFont="1" applyBorder="1" applyAlignment="1">
      <alignment horizontal="center" vertical="center" shrinkToFit="1"/>
    </xf>
    <xf numFmtId="177" fontId="1" fillId="0" borderId="46" xfId="0" applyNumberFormat="1" applyFont="1" applyBorder="1" applyAlignment="1">
      <alignment horizontal="center" vertical="center" shrinkToFit="1"/>
    </xf>
    <xf numFmtId="177" fontId="1" fillId="0" borderId="47" xfId="0" applyNumberFormat="1" applyFont="1" applyBorder="1" applyAlignment="1">
      <alignment horizontal="center" vertical="center" shrinkToFit="1"/>
    </xf>
    <xf numFmtId="177" fontId="1" fillId="0" borderId="50" xfId="0" applyNumberFormat="1" applyFont="1" applyBorder="1" applyAlignment="1">
      <alignment horizontal="center" vertical="center" shrinkToFit="1"/>
    </xf>
    <xf numFmtId="177" fontId="1" fillId="0" borderId="5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176" fontId="8" fillId="0" borderId="7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76" fontId="8" fillId="0" borderId="27" xfId="0" applyNumberFormat="1" applyFont="1" applyFill="1" applyBorder="1" applyAlignment="1">
      <alignment horizontal="center" vertical="center" shrinkToFit="1"/>
    </xf>
    <xf numFmtId="178" fontId="7" fillId="2" borderId="34" xfId="0" applyNumberFormat="1" applyFont="1" applyFill="1" applyBorder="1" applyAlignment="1">
      <alignment horizontal="right" vertical="center" wrapText="1" shrinkToFit="1"/>
    </xf>
    <xf numFmtId="178" fontId="7" fillId="2" borderId="35" xfId="0" applyNumberFormat="1" applyFont="1" applyFill="1" applyBorder="1" applyAlignment="1">
      <alignment horizontal="right" vertical="center" wrapText="1" shrinkToFit="1"/>
    </xf>
    <xf numFmtId="178" fontId="7" fillId="2" borderId="36" xfId="0" applyNumberFormat="1" applyFont="1" applyFill="1" applyBorder="1" applyAlignment="1">
      <alignment horizontal="right" vertical="center" wrapText="1" shrinkToFit="1"/>
    </xf>
    <xf numFmtId="177" fontId="7" fillId="3" borderId="65" xfId="0" applyNumberFormat="1" applyFont="1" applyFill="1" applyBorder="1" applyAlignment="1">
      <alignment horizontal="right" vertical="center" wrapText="1" shrinkToFit="1"/>
    </xf>
    <xf numFmtId="177" fontId="7" fillId="3" borderId="26" xfId="0" applyNumberFormat="1" applyFont="1" applyFill="1" applyBorder="1" applyAlignment="1">
      <alignment horizontal="right" vertical="center" wrapText="1" shrinkToFit="1"/>
    </xf>
    <xf numFmtId="177" fontId="7" fillId="3" borderId="66" xfId="0" applyNumberFormat="1" applyFont="1" applyFill="1" applyBorder="1" applyAlignment="1">
      <alignment horizontal="right" vertical="center" wrapText="1" shrinkToFit="1"/>
    </xf>
    <xf numFmtId="177" fontId="7" fillId="3" borderId="32" xfId="0" applyNumberFormat="1" applyFont="1" applyFill="1" applyBorder="1" applyAlignment="1">
      <alignment horizontal="right" vertical="center" wrapText="1" shrinkToFit="1"/>
    </xf>
    <xf numFmtId="177" fontId="7" fillId="3" borderId="7" xfId="0" applyNumberFormat="1" applyFont="1" applyFill="1" applyBorder="1" applyAlignment="1">
      <alignment horizontal="right" vertical="center" wrapText="1" shrinkToFit="1"/>
    </xf>
    <xf numFmtId="177" fontId="7" fillId="3" borderId="33" xfId="0" applyNumberFormat="1" applyFont="1" applyFill="1" applyBorder="1" applyAlignment="1">
      <alignment horizontal="right" vertical="center" wrapText="1" shrinkToFit="1"/>
    </xf>
    <xf numFmtId="177" fontId="7" fillId="3" borderId="40" xfId="0" applyNumberFormat="1" applyFont="1" applyFill="1" applyBorder="1" applyAlignment="1">
      <alignment horizontal="right" vertical="center" wrapText="1" shrinkToFit="1"/>
    </xf>
    <xf numFmtId="177" fontId="7" fillId="3" borderId="1" xfId="0" applyNumberFormat="1" applyFont="1" applyFill="1" applyBorder="1" applyAlignment="1">
      <alignment horizontal="right" vertical="center" wrapText="1" shrinkToFit="1"/>
    </xf>
    <xf numFmtId="177" fontId="7" fillId="3" borderId="41" xfId="0" applyNumberFormat="1" applyFont="1" applyFill="1" applyBorder="1" applyAlignment="1">
      <alignment horizontal="right" vertical="center" wrapText="1" shrinkToFit="1"/>
    </xf>
    <xf numFmtId="177" fontId="7" fillId="3" borderId="62" xfId="0" applyNumberFormat="1" applyFont="1" applyFill="1" applyBorder="1" applyAlignment="1">
      <alignment horizontal="right" vertical="center" wrapText="1" shrinkToFit="1"/>
    </xf>
    <xf numFmtId="177" fontId="7" fillId="3" borderId="27" xfId="0" applyNumberFormat="1" applyFont="1" applyFill="1" applyBorder="1" applyAlignment="1">
      <alignment horizontal="right" vertical="center" wrapText="1" shrinkToFit="1"/>
    </xf>
    <xf numFmtId="177" fontId="7" fillId="3" borderId="63" xfId="0" applyNumberFormat="1" applyFont="1" applyFill="1" applyBorder="1" applyAlignment="1">
      <alignment horizontal="right" vertical="center" wrapText="1" shrinkToFit="1"/>
    </xf>
    <xf numFmtId="177" fontId="7" fillId="3" borderId="34" xfId="0" applyNumberFormat="1" applyFont="1" applyFill="1" applyBorder="1" applyAlignment="1">
      <alignment horizontal="right" vertical="center" wrapText="1" shrinkToFit="1"/>
    </xf>
    <xf numFmtId="177" fontId="7" fillId="3" borderId="35" xfId="0" applyNumberFormat="1" applyFont="1" applyFill="1" applyBorder="1" applyAlignment="1">
      <alignment horizontal="right" vertical="center" wrapText="1" shrinkToFit="1"/>
    </xf>
    <xf numFmtId="177" fontId="7" fillId="3" borderId="36" xfId="0" applyNumberFormat="1" applyFont="1" applyFill="1" applyBorder="1" applyAlignment="1">
      <alignment horizontal="right" vertical="center" wrapText="1" shrinkToFi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76" fontId="8" fillId="0" borderId="26" xfId="0" applyNumberFormat="1" applyFont="1" applyFill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8" fillId="0" borderId="28" xfId="0" applyNumberFormat="1" applyFont="1" applyFill="1" applyBorder="1" applyAlignment="1">
      <alignment horizontal="center" vertical="center" shrinkToFit="1"/>
    </xf>
    <xf numFmtId="177" fontId="7" fillId="3" borderId="29" xfId="0" applyNumberFormat="1" applyFont="1" applyFill="1" applyBorder="1" applyAlignment="1">
      <alignment horizontal="right" vertical="center" wrapText="1" shrinkToFit="1"/>
    </xf>
    <xf numFmtId="177" fontId="7" fillId="3" borderId="30" xfId="0" applyNumberFormat="1" applyFont="1" applyFill="1" applyBorder="1" applyAlignment="1">
      <alignment horizontal="right" vertical="center" wrapText="1" shrinkToFit="1"/>
    </xf>
    <xf numFmtId="177" fontId="7" fillId="3" borderId="31" xfId="0" applyNumberFormat="1" applyFont="1" applyFill="1" applyBorder="1" applyAlignment="1">
      <alignment horizontal="right" vertical="center" wrapText="1" shrinkToFit="1"/>
    </xf>
    <xf numFmtId="177" fontId="7" fillId="3" borderId="37" xfId="0" applyNumberFormat="1" applyFont="1" applyFill="1" applyBorder="1" applyAlignment="1">
      <alignment horizontal="right" vertical="center" wrapText="1" shrinkToFit="1"/>
    </xf>
    <xf numFmtId="177" fontId="7" fillId="3" borderId="28" xfId="0" applyNumberFormat="1" applyFont="1" applyFill="1" applyBorder="1" applyAlignment="1">
      <alignment horizontal="right" vertical="center" wrapText="1" shrinkToFit="1"/>
    </xf>
    <xf numFmtId="177" fontId="7" fillId="3" borderId="38" xfId="0" applyNumberFormat="1" applyFont="1" applyFill="1" applyBorder="1" applyAlignment="1">
      <alignment horizontal="right" vertical="center" wrapText="1" shrinkToFit="1"/>
    </xf>
    <xf numFmtId="0" fontId="1" fillId="0" borderId="16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1" fillId="3" borderId="43" xfId="0" applyNumberFormat="1" applyFont="1" applyFill="1" applyBorder="1" applyAlignment="1">
      <alignment horizontal="right" vertical="center" shrinkToFit="1"/>
    </xf>
    <xf numFmtId="177" fontId="11" fillId="3" borderId="44" xfId="0" applyNumberFormat="1" applyFont="1" applyFill="1" applyBorder="1" applyAlignment="1">
      <alignment horizontal="right" vertical="center" shrinkToFit="1"/>
    </xf>
    <xf numFmtId="177" fontId="11" fillId="3" borderId="45" xfId="0" applyNumberFormat="1" applyFont="1" applyFill="1" applyBorder="1" applyAlignment="1">
      <alignment horizontal="right" vertical="center" shrinkToFit="1"/>
    </xf>
    <xf numFmtId="177" fontId="11" fillId="3" borderId="48" xfId="0" applyNumberFormat="1" applyFont="1" applyFill="1" applyBorder="1" applyAlignment="1">
      <alignment horizontal="right" vertical="center" shrinkToFit="1"/>
    </xf>
    <xf numFmtId="177" fontId="11" fillId="3" borderId="46" xfId="0" applyNumberFormat="1" applyFont="1" applyFill="1" applyBorder="1" applyAlignment="1">
      <alignment horizontal="right" vertical="center" shrinkToFit="1"/>
    </xf>
    <xf numFmtId="177" fontId="11" fillId="3" borderId="49" xfId="0" applyNumberFormat="1" applyFont="1" applyFill="1" applyBorder="1" applyAlignment="1">
      <alignment horizontal="right" vertical="center" shrinkToFit="1"/>
    </xf>
    <xf numFmtId="177" fontId="11" fillId="3" borderId="52" xfId="0" applyNumberFormat="1" applyFont="1" applyFill="1" applyBorder="1" applyAlignment="1">
      <alignment horizontal="right" vertical="center" shrinkToFit="1"/>
    </xf>
    <xf numFmtId="177" fontId="11" fillId="3" borderId="53" xfId="0" applyNumberFormat="1" applyFont="1" applyFill="1" applyBorder="1" applyAlignment="1">
      <alignment horizontal="right" vertical="center" shrinkToFit="1"/>
    </xf>
    <xf numFmtId="177" fontId="11" fillId="3" borderId="54" xfId="0" applyNumberFormat="1" applyFont="1" applyFill="1" applyBorder="1" applyAlignment="1">
      <alignment horizontal="right" vertical="center" shrinkToFit="1"/>
    </xf>
    <xf numFmtId="176" fontId="11" fillId="2" borderId="7" xfId="0" applyNumberFormat="1" applyFont="1" applyFill="1" applyBorder="1" applyAlignment="1">
      <alignment horizontal="right" vertical="center" wrapText="1" shrinkToFit="1"/>
    </xf>
    <xf numFmtId="176" fontId="11" fillId="2" borderId="28" xfId="0" applyNumberFormat="1" applyFont="1" applyFill="1" applyBorder="1" applyAlignment="1">
      <alignment horizontal="right" vertical="center" wrapText="1" shrinkToFi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76" fontId="11" fillId="2" borderId="11" xfId="0" applyNumberFormat="1" applyFont="1" applyFill="1" applyBorder="1" applyAlignment="1">
      <alignment horizontal="right" vertical="center" wrapText="1" shrinkToFit="1"/>
    </xf>
    <xf numFmtId="176" fontId="11" fillId="2" borderId="14" xfId="0" applyNumberFormat="1" applyFont="1" applyFill="1" applyBorder="1" applyAlignment="1">
      <alignment horizontal="right" vertical="center" wrapText="1" shrinkToFit="1"/>
    </xf>
    <xf numFmtId="178" fontId="11" fillId="2" borderId="32" xfId="0" applyNumberFormat="1" applyFont="1" applyFill="1" applyBorder="1" applyAlignment="1">
      <alignment horizontal="right" vertical="center" wrapText="1" shrinkToFit="1"/>
    </xf>
    <xf numFmtId="178" fontId="11" fillId="2" borderId="7" xfId="0" applyNumberFormat="1" applyFont="1" applyFill="1" applyBorder="1" applyAlignment="1">
      <alignment horizontal="right" vertical="center" wrapText="1" shrinkToFit="1"/>
    </xf>
    <xf numFmtId="178" fontId="11" fillId="2" borderId="33" xfId="0" applyNumberFormat="1" applyFont="1" applyFill="1" applyBorder="1" applyAlignment="1">
      <alignment horizontal="right" vertical="center" wrapText="1" shrinkToFit="1"/>
    </xf>
    <xf numFmtId="178" fontId="11" fillId="2" borderId="37" xfId="0" applyNumberFormat="1" applyFont="1" applyFill="1" applyBorder="1" applyAlignment="1">
      <alignment horizontal="right" vertical="center" wrapText="1" shrinkToFit="1"/>
    </xf>
    <xf numFmtId="178" fontId="11" fillId="2" borderId="28" xfId="0" applyNumberFormat="1" applyFont="1" applyFill="1" applyBorder="1" applyAlignment="1">
      <alignment horizontal="right" vertical="center" wrapText="1" shrinkToFit="1"/>
    </xf>
    <xf numFmtId="178" fontId="11" fillId="2" borderId="38" xfId="0" applyNumberFormat="1" applyFont="1" applyFill="1" applyBorder="1" applyAlignment="1">
      <alignment horizontal="right" vertical="center" wrapText="1" shrinkToFit="1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177" fontId="11" fillId="3" borderId="32" xfId="0" applyNumberFormat="1" applyFont="1" applyFill="1" applyBorder="1" applyAlignment="1">
      <alignment horizontal="right" vertical="center" wrapText="1" shrinkToFit="1"/>
    </xf>
    <xf numFmtId="177" fontId="11" fillId="3" borderId="7" xfId="0" applyNumberFormat="1" applyFont="1" applyFill="1" applyBorder="1" applyAlignment="1">
      <alignment horizontal="right" vertical="center" wrapText="1" shrinkToFit="1"/>
    </xf>
    <xf numFmtId="177" fontId="11" fillId="3" borderId="33" xfId="0" applyNumberFormat="1" applyFont="1" applyFill="1" applyBorder="1" applyAlignment="1">
      <alignment horizontal="right" vertical="center" wrapText="1" shrinkToFit="1"/>
    </xf>
    <xf numFmtId="177" fontId="11" fillId="3" borderId="37" xfId="0" applyNumberFormat="1" applyFont="1" applyFill="1" applyBorder="1" applyAlignment="1">
      <alignment horizontal="right" vertical="center" wrapText="1" shrinkToFit="1"/>
    </xf>
    <xf numFmtId="177" fontId="11" fillId="3" borderId="28" xfId="0" applyNumberFormat="1" applyFont="1" applyFill="1" applyBorder="1" applyAlignment="1">
      <alignment horizontal="right" vertical="center" wrapText="1" shrinkToFit="1"/>
    </xf>
    <xf numFmtId="177" fontId="11" fillId="3" borderId="38" xfId="0" applyNumberFormat="1" applyFont="1" applyFill="1" applyBorder="1" applyAlignment="1">
      <alignment horizontal="right" vertical="center" wrapText="1" shrinkToFit="1"/>
    </xf>
    <xf numFmtId="0" fontId="10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68</xdr:col>
      <xdr:colOff>60960</xdr:colOff>
      <xdr:row>30</xdr:row>
      <xdr:rowOff>30480</xdr:rowOff>
    </xdr:from>
    <xdr:to>
      <xdr:col>69</xdr:col>
      <xdr:colOff>129540</xdr:colOff>
      <xdr:row>31</xdr:row>
      <xdr:rowOff>121920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E714B445-2A9F-423B-A6D1-BE1B57273835}"/>
            </a:ext>
          </a:extLst>
        </xdr:cNvPr>
        <xdr:cNvSpPr/>
      </xdr:nvSpPr>
      <xdr:spPr>
        <a:xfrm>
          <a:off x="14348460" y="5364480"/>
          <a:ext cx="278130" cy="243840"/>
        </a:xfrm>
        <a:prstGeom prst="downArrow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76200</xdr:colOff>
      <xdr:row>2</xdr:row>
      <xdr:rowOff>9525</xdr:rowOff>
    </xdr:from>
    <xdr:to>
      <xdr:col>47</xdr:col>
      <xdr:colOff>83820</xdr:colOff>
      <xdr:row>5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C6D2C75-EA56-4CDA-9030-8022019D4B65}"/>
            </a:ext>
          </a:extLst>
        </xdr:cNvPr>
        <xdr:cNvSpPr/>
      </xdr:nvSpPr>
      <xdr:spPr>
        <a:xfrm>
          <a:off x="7448550" y="314325"/>
          <a:ext cx="2522220" cy="4953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本様式は、メーター等で電力使用量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(kWh)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が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把握できない場合に提出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66675</xdr:colOff>
      <xdr:row>0</xdr:row>
      <xdr:rowOff>66675</xdr:rowOff>
    </xdr:from>
    <xdr:to>
      <xdr:col>6</xdr:col>
      <xdr:colOff>163195</xdr:colOff>
      <xdr:row>2</xdr:row>
      <xdr:rowOff>146262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77A5D69-95ED-4B59-8170-2939F35D5179}"/>
            </a:ext>
          </a:extLst>
        </xdr:cNvPr>
        <xdr:cNvSpPr/>
      </xdr:nvSpPr>
      <xdr:spPr>
        <a:xfrm>
          <a:off x="523875" y="66675"/>
          <a:ext cx="934720" cy="384387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28A1D-3F77-4C9A-9CE2-A8C587F7D14D}">
  <sheetPr>
    <pageSetUpPr fitToPage="1"/>
  </sheetPr>
  <dimension ref="A1:BS39"/>
  <sheetViews>
    <sheetView tabSelected="1" zoomScaleNormal="100" zoomScaleSheetLayoutView="100" workbookViewId="0"/>
  </sheetViews>
  <sheetFormatPr defaultColWidth="2.75" defaultRowHeight="12" customHeight="1" x14ac:dyDescent="0.55000000000000004"/>
  <cols>
    <col min="1" max="1" width="2.75" style="1"/>
    <col min="2" max="2" width="3.25" style="1" bestFit="1" customWidth="1"/>
    <col min="3" max="10" width="2.75" style="1"/>
    <col min="11" max="11" width="2.75" style="1" customWidth="1"/>
    <col min="12" max="16384" width="2.75" style="1"/>
  </cols>
  <sheetData>
    <row r="1" spans="1:71" ht="12" customHeight="1" x14ac:dyDescent="0.55000000000000004">
      <c r="A1" s="1" t="s">
        <v>8</v>
      </c>
      <c r="P1" s="3"/>
      <c r="Q1" s="3"/>
      <c r="R1" s="3"/>
      <c r="S1" s="3"/>
      <c r="BI1" s="169" t="s">
        <v>21</v>
      </c>
      <c r="BJ1" s="169"/>
      <c r="BK1" s="169"/>
      <c r="BL1" s="169"/>
      <c r="BM1" s="15" t="s">
        <v>15</v>
      </c>
      <c r="BN1" s="169">
        <v>10</v>
      </c>
      <c r="BO1" s="169"/>
      <c r="BP1" s="15" t="s">
        <v>9</v>
      </c>
      <c r="BQ1" s="169">
        <v>20</v>
      </c>
      <c r="BR1" s="169"/>
      <c r="BS1" s="15" t="s">
        <v>10</v>
      </c>
    </row>
    <row r="2" spans="1:71" ht="12" customHeight="1" x14ac:dyDescent="0.55000000000000004">
      <c r="P2" s="3"/>
      <c r="Q2" s="3"/>
      <c r="R2" s="3"/>
      <c r="S2" s="3"/>
      <c r="BI2" s="168"/>
      <c r="BJ2" s="168"/>
      <c r="BK2" s="168"/>
      <c r="BL2" s="168"/>
      <c r="BM2" s="15"/>
      <c r="BN2" s="168"/>
      <c r="BO2" s="168"/>
      <c r="BP2" s="15"/>
      <c r="BQ2" s="168"/>
      <c r="BR2" s="168"/>
      <c r="BS2" s="15"/>
    </row>
    <row r="3" spans="1:71" ht="12" customHeight="1" x14ac:dyDescent="0.55000000000000004">
      <c r="P3" s="3"/>
      <c r="Q3" s="3"/>
      <c r="R3" s="3"/>
      <c r="S3" s="3"/>
    </row>
    <row r="4" spans="1:71" ht="12" customHeight="1" x14ac:dyDescent="0.55000000000000004">
      <c r="B4" s="110" t="s">
        <v>14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5"/>
      <c r="AK4" s="5"/>
      <c r="AL4" s="5"/>
      <c r="AM4" s="5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15" t="s">
        <v>3</v>
      </c>
      <c r="BE4" s="15"/>
      <c r="BF4" s="15"/>
      <c r="BG4" s="15"/>
      <c r="BH4" s="167" t="s">
        <v>18</v>
      </c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</row>
    <row r="5" spans="1:71" ht="12" customHeight="1" x14ac:dyDescent="0.55000000000000004"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5"/>
      <c r="AK5" s="5"/>
      <c r="AL5" s="5"/>
      <c r="AM5" s="5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15"/>
      <c r="BE5" s="15"/>
      <c r="BF5" s="15"/>
      <c r="BG5" s="15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</row>
    <row r="7" spans="1:71" ht="12" customHeight="1" x14ac:dyDescent="0.55000000000000004">
      <c r="B7" s="118" t="s">
        <v>2</v>
      </c>
      <c r="C7" s="97" t="s">
        <v>1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9"/>
      <c r="O7" s="125" t="s">
        <v>7</v>
      </c>
      <c r="P7" s="126"/>
      <c r="Q7" s="126"/>
      <c r="R7" s="126"/>
      <c r="S7" s="126"/>
      <c r="T7" s="16" t="s">
        <v>25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6" t="s">
        <v>6</v>
      </c>
      <c r="AG7" s="17"/>
      <c r="AH7" s="17"/>
      <c r="AI7" s="18"/>
      <c r="AJ7" s="16" t="s">
        <v>26</v>
      </c>
      <c r="AK7" s="17"/>
      <c r="AL7" s="17"/>
      <c r="AM7" s="17"/>
      <c r="AN7" s="16" t="s">
        <v>6</v>
      </c>
      <c r="AO7" s="17"/>
      <c r="AP7" s="17"/>
      <c r="AQ7" s="18"/>
      <c r="AR7" s="101" t="s">
        <v>19</v>
      </c>
      <c r="AS7" s="102"/>
      <c r="AT7" s="102"/>
      <c r="AU7" s="103"/>
    </row>
    <row r="8" spans="1:71" ht="18" customHeight="1" x14ac:dyDescent="0.55000000000000004">
      <c r="B8" s="118"/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6"/>
      <c r="O8" s="127"/>
      <c r="P8" s="128"/>
      <c r="Q8" s="128"/>
      <c r="R8" s="128"/>
      <c r="S8" s="128"/>
      <c r="T8" s="53"/>
      <c r="U8" s="54"/>
      <c r="V8" s="54"/>
      <c r="W8" s="54"/>
      <c r="X8" s="54"/>
      <c r="Y8" s="54"/>
      <c r="Z8" s="54"/>
      <c r="AA8" s="54"/>
      <c r="AB8" s="20"/>
      <c r="AC8" s="20"/>
      <c r="AD8" s="20"/>
      <c r="AE8" s="21"/>
      <c r="AF8" s="19"/>
      <c r="AG8" s="20"/>
      <c r="AH8" s="20"/>
      <c r="AI8" s="21"/>
      <c r="AJ8" s="53"/>
      <c r="AK8" s="54"/>
      <c r="AL8" s="54"/>
      <c r="AM8" s="54"/>
      <c r="AN8" s="19"/>
      <c r="AO8" s="20"/>
      <c r="AP8" s="20"/>
      <c r="AQ8" s="21"/>
      <c r="AR8" s="104"/>
      <c r="AS8" s="105"/>
      <c r="AT8" s="105"/>
      <c r="AU8" s="106"/>
    </row>
    <row r="9" spans="1:71" ht="12" customHeight="1" x14ac:dyDescent="0.55000000000000004">
      <c r="B9" s="118"/>
      <c r="C9" s="84" t="s">
        <v>0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  <c r="O9" s="127"/>
      <c r="P9" s="128"/>
      <c r="Q9" s="128"/>
      <c r="R9" s="128"/>
      <c r="S9" s="128"/>
      <c r="T9" s="44" t="s">
        <v>22</v>
      </c>
      <c r="U9" s="45"/>
      <c r="V9" s="45"/>
      <c r="W9" s="45"/>
      <c r="X9" s="44" t="s">
        <v>23</v>
      </c>
      <c r="Y9" s="45"/>
      <c r="Z9" s="45"/>
      <c r="AA9" s="45"/>
      <c r="AB9" s="131" t="s">
        <v>16</v>
      </c>
      <c r="AC9" s="131"/>
      <c r="AD9" s="131"/>
      <c r="AE9" s="131"/>
      <c r="AF9" s="38" t="s">
        <v>11</v>
      </c>
      <c r="AG9" s="39"/>
      <c r="AH9" s="39"/>
      <c r="AI9" s="39"/>
      <c r="AJ9" s="47" t="s">
        <v>24</v>
      </c>
      <c r="AK9" s="48"/>
      <c r="AL9" s="48"/>
      <c r="AM9" s="49"/>
      <c r="AN9" s="38" t="s">
        <v>17</v>
      </c>
      <c r="AO9" s="39"/>
      <c r="AP9" s="39"/>
      <c r="AQ9" s="39"/>
      <c r="AR9" s="104"/>
      <c r="AS9" s="105"/>
      <c r="AT9" s="105"/>
      <c r="AU9" s="106"/>
    </row>
    <row r="10" spans="1:71" ht="12" customHeight="1" thickBot="1" x14ac:dyDescent="0.6">
      <c r="B10" s="118"/>
      <c r="C10" s="87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9"/>
      <c r="O10" s="129"/>
      <c r="P10" s="130"/>
      <c r="Q10" s="130"/>
      <c r="R10" s="130"/>
      <c r="S10" s="130"/>
      <c r="T10" s="46"/>
      <c r="U10" s="46"/>
      <c r="V10" s="46"/>
      <c r="W10" s="46"/>
      <c r="X10" s="46"/>
      <c r="Y10" s="46"/>
      <c r="Z10" s="46"/>
      <c r="AA10" s="46"/>
      <c r="AB10" s="132"/>
      <c r="AC10" s="132"/>
      <c r="AD10" s="132"/>
      <c r="AE10" s="132"/>
      <c r="AF10" s="40"/>
      <c r="AG10" s="40"/>
      <c r="AH10" s="40"/>
      <c r="AI10" s="40"/>
      <c r="AJ10" s="50"/>
      <c r="AK10" s="51"/>
      <c r="AL10" s="51"/>
      <c r="AM10" s="52"/>
      <c r="AN10" s="40"/>
      <c r="AO10" s="40"/>
      <c r="AP10" s="40"/>
      <c r="AQ10" s="40"/>
      <c r="AR10" s="107"/>
      <c r="AS10" s="108"/>
      <c r="AT10" s="108"/>
      <c r="AU10" s="109"/>
    </row>
    <row r="11" spans="1:71" ht="15" customHeight="1" x14ac:dyDescent="0.55000000000000004">
      <c r="B11" s="123">
        <v>1</v>
      </c>
      <c r="C11" s="158" t="s">
        <v>12</v>
      </c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60"/>
      <c r="O11" s="100" t="s">
        <v>4</v>
      </c>
      <c r="P11" s="100"/>
      <c r="Q11" s="100"/>
      <c r="R11" s="100"/>
      <c r="S11" s="100"/>
      <c r="T11" s="22"/>
      <c r="U11" s="22"/>
      <c r="V11" s="22"/>
      <c r="W11" s="22"/>
      <c r="X11" s="22"/>
      <c r="Y11" s="22"/>
      <c r="Z11" s="22"/>
      <c r="AA11" s="22"/>
      <c r="AB11" s="22">
        <f>T11+X11</f>
        <v>0</v>
      </c>
      <c r="AC11" s="22"/>
      <c r="AD11" s="22"/>
      <c r="AE11" s="24"/>
      <c r="AF11" s="41">
        <f>AB11*84.4</f>
        <v>0</v>
      </c>
      <c r="AG11" s="42"/>
      <c r="AH11" s="42"/>
      <c r="AI11" s="43"/>
      <c r="AJ11" s="22"/>
      <c r="AK11" s="22"/>
      <c r="AL11" s="22"/>
      <c r="AM11" s="22"/>
      <c r="AN11" s="41">
        <f>AJ11*107.8</f>
        <v>0</v>
      </c>
      <c r="AO11" s="42"/>
      <c r="AP11" s="42"/>
      <c r="AQ11" s="43"/>
      <c r="AR11" s="112">
        <f>AF11+AN11</f>
        <v>0</v>
      </c>
      <c r="AS11" s="113"/>
      <c r="AT11" s="113"/>
      <c r="AU11" s="114"/>
    </row>
    <row r="12" spans="1:71" ht="15" customHeight="1" x14ac:dyDescent="0.55000000000000004">
      <c r="B12" s="123"/>
      <c r="C12" s="144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6"/>
      <c r="O12" s="63"/>
      <c r="P12" s="63"/>
      <c r="Q12" s="63"/>
      <c r="R12" s="63"/>
      <c r="S12" s="6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33"/>
      <c r="AF12" s="6"/>
      <c r="AG12" s="7"/>
      <c r="AH12" s="7"/>
      <c r="AI12" s="8"/>
      <c r="AJ12" s="23"/>
      <c r="AK12" s="23"/>
      <c r="AL12" s="23"/>
      <c r="AM12" s="23"/>
      <c r="AN12" s="6"/>
      <c r="AO12" s="7"/>
      <c r="AP12" s="7"/>
      <c r="AQ12" s="8"/>
      <c r="AR12" s="72"/>
      <c r="AS12" s="73"/>
      <c r="AT12" s="73"/>
      <c r="AU12" s="74"/>
    </row>
    <row r="13" spans="1:71" ht="15" customHeight="1" x14ac:dyDescent="0.55000000000000004">
      <c r="B13" s="124"/>
      <c r="C13" s="144" t="s">
        <v>13</v>
      </c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6"/>
      <c r="O13" s="63" t="s">
        <v>5</v>
      </c>
      <c r="P13" s="63"/>
      <c r="Q13" s="63"/>
      <c r="R13" s="63"/>
      <c r="S13" s="63"/>
      <c r="T13" s="142">
        <v>390.74</v>
      </c>
      <c r="U13" s="142"/>
      <c r="V13" s="142"/>
      <c r="W13" s="142"/>
      <c r="X13" s="142">
        <v>390.74</v>
      </c>
      <c r="Y13" s="142"/>
      <c r="Z13" s="142"/>
      <c r="AA13" s="142"/>
      <c r="AB13" s="142">
        <f>T13+X13</f>
        <v>781.48</v>
      </c>
      <c r="AC13" s="142"/>
      <c r="AD13" s="142"/>
      <c r="AE13" s="150"/>
      <c r="AF13" s="152">
        <f>AB13*17.1</f>
        <v>13363.308000000001</v>
      </c>
      <c r="AG13" s="153"/>
      <c r="AH13" s="153"/>
      <c r="AI13" s="154"/>
      <c r="AJ13" s="142">
        <v>390.74</v>
      </c>
      <c r="AK13" s="142"/>
      <c r="AL13" s="142"/>
      <c r="AM13" s="142"/>
      <c r="AN13" s="152">
        <f>AJ13*21.9</f>
        <v>8557.2060000000001</v>
      </c>
      <c r="AO13" s="153"/>
      <c r="AP13" s="153"/>
      <c r="AQ13" s="154"/>
      <c r="AR13" s="161">
        <f>AF13+AN13</f>
        <v>21920.514000000003</v>
      </c>
      <c r="AS13" s="162"/>
      <c r="AT13" s="162"/>
      <c r="AU13" s="163"/>
    </row>
    <row r="14" spans="1:71" ht="15" customHeight="1" x14ac:dyDescent="0.55000000000000004">
      <c r="B14" s="124"/>
      <c r="C14" s="147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9"/>
      <c r="O14" s="111"/>
      <c r="P14" s="111"/>
      <c r="Q14" s="111"/>
      <c r="R14" s="111"/>
      <c r="S14" s="111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51"/>
      <c r="AF14" s="155"/>
      <c r="AG14" s="156"/>
      <c r="AH14" s="156"/>
      <c r="AI14" s="157"/>
      <c r="AJ14" s="143"/>
      <c r="AK14" s="143"/>
      <c r="AL14" s="143"/>
      <c r="AM14" s="143"/>
      <c r="AN14" s="155"/>
      <c r="AO14" s="156"/>
      <c r="AP14" s="156"/>
      <c r="AQ14" s="157"/>
      <c r="AR14" s="164"/>
      <c r="AS14" s="165"/>
      <c r="AT14" s="165"/>
      <c r="AU14" s="166"/>
    </row>
    <row r="15" spans="1:71" ht="15" customHeight="1" x14ac:dyDescent="0.55000000000000004">
      <c r="B15" s="96">
        <v>2</v>
      </c>
      <c r="C15" s="97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9"/>
      <c r="O15" s="100" t="s">
        <v>4</v>
      </c>
      <c r="P15" s="100"/>
      <c r="Q15" s="100"/>
      <c r="R15" s="100"/>
      <c r="S15" s="100"/>
      <c r="T15" s="34"/>
      <c r="U15" s="34"/>
      <c r="V15" s="34"/>
      <c r="W15" s="34"/>
      <c r="X15" s="34"/>
      <c r="Y15" s="34"/>
      <c r="Z15" s="34"/>
      <c r="AA15" s="34"/>
      <c r="AB15" s="34">
        <f>T15+X15</f>
        <v>0</v>
      </c>
      <c r="AC15" s="34"/>
      <c r="AD15" s="34"/>
      <c r="AE15" s="35"/>
      <c r="AF15" s="12">
        <f>AB15*84.4</f>
        <v>0</v>
      </c>
      <c r="AG15" s="13"/>
      <c r="AH15" s="13"/>
      <c r="AI15" s="14"/>
      <c r="AJ15" s="34"/>
      <c r="AK15" s="34"/>
      <c r="AL15" s="34"/>
      <c r="AM15" s="34"/>
      <c r="AN15" s="12">
        <f>AJ15*107.8</f>
        <v>0</v>
      </c>
      <c r="AO15" s="13"/>
      <c r="AP15" s="13"/>
      <c r="AQ15" s="14"/>
      <c r="AR15" s="69">
        <f t="shared" ref="AR15" si="0">AF15+AN15</f>
        <v>0</v>
      </c>
      <c r="AS15" s="70"/>
      <c r="AT15" s="70"/>
      <c r="AU15" s="71"/>
    </row>
    <row r="16" spans="1:71" ht="15" customHeight="1" x14ac:dyDescent="0.55000000000000004">
      <c r="B16" s="91"/>
      <c r="C16" s="84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6"/>
      <c r="O16" s="63"/>
      <c r="P16" s="63"/>
      <c r="Q16" s="63"/>
      <c r="R16" s="63"/>
      <c r="S16" s="6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33"/>
      <c r="AF16" s="6"/>
      <c r="AG16" s="7"/>
      <c r="AH16" s="7"/>
      <c r="AI16" s="8"/>
      <c r="AJ16" s="23"/>
      <c r="AK16" s="23"/>
      <c r="AL16" s="23"/>
      <c r="AM16" s="23"/>
      <c r="AN16" s="6"/>
      <c r="AO16" s="7"/>
      <c r="AP16" s="7"/>
      <c r="AQ16" s="8"/>
      <c r="AR16" s="72"/>
      <c r="AS16" s="73"/>
      <c r="AT16" s="73"/>
      <c r="AU16" s="74"/>
    </row>
    <row r="17" spans="2:47" ht="15" customHeight="1" x14ac:dyDescent="0.55000000000000004">
      <c r="B17" s="91"/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6"/>
      <c r="O17" s="63" t="s">
        <v>5</v>
      </c>
      <c r="P17" s="63"/>
      <c r="Q17" s="63"/>
      <c r="R17" s="63"/>
      <c r="S17" s="63"/>
      <c r="T17" s="23"/>
      <c r="U17" s="23"/>
      <c r="V17" s="23"/>
      <c r="W17" s="23"/>
      <c r="X17" s="23"/>
      <c r="Y17" s="23"/>
      <c r="Z17" s="23"/>
      <c r="AA17" s="23"/>
      <c r="AB17" s="23">
        <f t="shared" ref="AB17" si="1">T17+X17</f>
        <v>0</v>
      </c>
      <c r="AC17" s="23"/>
      <c r="AD17" s="23"/>
      <c r="AE17" s="33"/>
      <c r="AF17" s="6">
        <f>AB17*17.1</f>
        <v>0</v>
      </c>
      <c r="AG17" s="7"/>
      <c r="AH17" s="7"/>
      <c r="AI17" s="8"/>
      <c r="AJ17" s="23"/>
      <c r="AK17" s="23"/>
      <c r="AL17" s="23"/>
      <c r="AM17" s="23"/>
      <c r="AN17" s="6">
        <f t="shared" ref="AN17" si="2">AJ17*21.9</f>
        <v>0</v>
      </c>
      <c r="AO17" s="7"/>
      <c r="AP17" s="7"/>
      <c r="AQ17" s="8"/>
      <c r="AR17" s="72">
        <f t="shared" ref="AR17" si="3">AF17+AN17</f>
        <v>0</v>
      </c>
      <c r="AS17" s="73"/>
      <c r="AT17" s="73"/>
      <c r="AU17" s="74"/>
    </row>
    <row r="18" spans="2:47" ht="15" customHeight="1" x14ac:dyDescent="0.55000000000000004">
      <c r="B18" s="92"/>
      <c r="C18" s="87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9"/>
      <c r="O18" s="64"/>
      <c r="P18" s="64"/>
      <c r="Q18" s="64"/>
      <c r="R18" s="64"/>
      <c r="S18" s="64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7"/>
      <c r="AF18" s="27"/>
      <c r="AG18" s="28"/>
      <c r="AH18" s="28"/>
      <c r="AI18" s="29"/>
      <c r="AJ18" s="36"/>
      <c r="AK18" s="36"/>
      <c r="AL18" s="36"/>
      <c r="AM18" s="36"/>
      <c r="AN18" s="27"/>
      <c r="AO18" s="28"/>
      <c r="AP18" s="28"/>
      <c r="AQ18" s="29"/>
      <c r="AR18" s="75"/>
      <c r="AS18" s="76"/>
      <c r="AT18" s="76"/>
      <c r="AU18" s="77"/>
    </row>
    <row r="19" spans="2:47" ht="15" customHeight="1" x14ac:dyDescent="0.55000000000000004">
      <c r="B19" s="90">
        <v>3</v>
      </c>
      <c r="C19" s="93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5"/>
      <c r="O19" s="65" t="s">
        <v>4</v>
      </c>
      <c r="P19" s="65"/>
      <c r="Q19" s="65"/>
      <c r="R19" s="65"/>
      <c r="S19" s="65"/>
      <c r="T19" s="22"/>
      <c r="U19" s="22"/>
      <c r="V19" s="22"/>
      <c r="W19" s="22"/>
      <c r="X19" s="22"/>
      <c r="Y19" s="22"/>
      <c r="Z19" s="22"/>
      <c r="AA19" s="22"/>
      <c r="AB19" s="22">
        <f t="shared" ref="AB19" si="4">T19+X19</f>
        <v>0</v>
      </c>
      <c r="AC19" s="22"/>
      <c r="AD19" s="22"/>
      <c r="AE19" s="24"/>
      <c r="AF19" s="30">
        <f>AB19*84.4</f>
        <v>0</v>
      </c>
      <c r="AG19" s="31"/>
      <c r="AH19" s="31"/>
      <c r="AI19" s="32"/>
      <c r="AJ19" s="22"/>
      <c r="AK19" s="22"/>
      <c r="AL19" s="22"/>
      <c r="AM19" s="22"/>
      <c r="AN19" s="30">
        <f>AJ19*107.8</f>
        <v>0</v>
      </c>
      <c r="AO19" s="31"/>
      <c r="AP19" s="31"/>
      <c r="AQ19" s="32"/>
      <c r="AR19" s="78">
        <f t="shared" ref="AR19" si="5">AF19+AN19</f>
        <v>0</v>
      </c>
      <c r="AS19" s="79"/>
      <c r="AT19" s="79"/>
      <c r="AU19" s="80"/>
    </row>
    <row r="20" spans="2:47" ht="15" customHeight="1" x14ac:dyDescent="0.55000000000000004">
      <c r="B20" s="91"/>
      <c r="C20" s="84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6"/>
      <c r="O20" s="63"/>
      <c r="P20" s="63"/>
      <c r="Q20" s="63"/>
      <c r="R20" s="63"/>
      <c r="S20" s="6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33"/>
      <c r="AF20" s="6"/>
      <c r="AG20" s="7"/>
      <c r="AH20" s="7"/>
      <c r="AI20" s="8"/>
      <c r="AJ20" s="23"/>
      <c r="AK20" s="23"/>
      <c r="AL20" s="23"/>
      <c r="AM20" s="23"/>
      <c r="AN20" s="6"/>
      <c r="AO20" s="7"/>
      <c r="AP20" s="7"/>
      <c r="AQ20" s="8"/>
      <c r="AR20" s="72"/>
      <c r="AS20" s="73"/>
      <c r="AT20" s="73"/>
      <c r="AU20" s="74"/>
    </row>
    <row r="21" spans="2:47" ht="15" customHeight="1" x14ac:dyDescent="0.55000000000000004">
      <c r="B21" s="91"/>
      <c r="C21" s="84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6"/>
      <c r="O21" s="63" t="s">
        <v>5</v>
      </c>
      <c r="P21" s="63"/>
      <c r="Q21" s="63"/>
      <c r="R21" s="63"/>
      <c r="S21" s="63"/>
      <c r="T21" s="23"/>
      <c r="U21" s="23"/>
      <c r="V21" s="23"/>
      <c r="W21" s="23"/>
      <c r="X21" s="23"/>
      <c r="Y21" s="23"/>
      <c r="Z21" s="23"/>
      <c r="AA21" s="23"/>
      <c r="AB21" s="23">
        <f t="shared" ref="AB21" si="6">T21+X21</f>
        <v>0</v>
      </c>
      <c r="AC21" s="23"/>
      <c r="AD21" s="23"/>
      <c r="AE21" s="33"/>
      <c r="AF21" s="6">
        <f t="shared" ref="AF21" si="7">AB21*17.1</f>
        <v>0</v>
      </c>
      <c r="AG21" s="7"/>
      <c r="AH21" s="7"/>
      <c r="AI21" s="8"/>
      <c r="AJ21" s="23"/>
      <c r="AK21" s="23"/>
      <c r="AL21" s="23"/>
      <c r="AM21" s="23"/>
      <c r="AN21" s="6">
        <f t="shared" ref="AN21" si="8">AJ21*21.9</f>
        <v>0</v>
      </c>
      <c r="AO21" s="7"/>
      <c r="AP21" s="7"/>
      <c r="AQ21" s="8"/>
      <c r="AR21" s="72">
        <f t="shared" ref="AR21" si="9">AF21+AN21</f>
        <v>0</v>
      </c>
      <c r="AS21" s="73"/>
      <c r="AT21" s="73"/>
      <c r="AU21" s="74"/>
    </row>
    <row r="22" spans="2:47" ht="15" customHeight="1" x14ac:dyDescent="0.55000000000000004">
      <c r="B22" s="119"/>
      <c r="C22" s="120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2"/>
      <c r="O22" s="111"/>
      <c r="P22" s="111"/>
      <c r="Q22" s="111"/>
      <c r="R22" s="111"/>
      <c r="S22" s="111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6"/>
      <c r="AF22" s="9"/>
      <c r="AG22" s="10"/>
      <c r="AH22" s="10"/>
      <c r="AI22" s="11"/>
      <c r="AJ22" s="25"/>
      <c r="AK22" s="25"/>
      <c r="AL22" s="25"/>
      <c r="AM22" s="25"/>
      <c r="AN22" s="9"/>
      <c r="AO22" s="10"/>
      <c r="AP22" s="10"/>
      <c r="AQ22" s="11"/>
      <c r="AR22" s="115"/>
      <c r="AS22" s="116"/>
      <c r="AT22" s="116"/>
      <c r="AU22" s="117"/>
    </row>
    <row r="23" spans="2:47" ht="15" customHeight="1" x14ac:dyDescent="0.55000000000000004">
      <c r="B23" s="96">
        <v>4</v>
      </c>
      <c r="C23" s="97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9"/>
      <c r="O23" s="100" t="s">
        <v>4</v>
      </c>
      <c r="P23" s="100"/>
      <c r="Q23" s="100"/>
      <c r="R23" s="100"/>
      <c r="S23" s="100"/>
      <c r="T23" s="34"/>
      <c r="U23" s="34"/>
      <c r="V23" s="34"/>
      <c r="W23" s="34"/>
      <c r="X23" s="34"/>
      <c r="Y23" s="34"/>
      <c r="Z23" s="34"/>
      <c r="AA23" s="34"/>
      <c r="AB23" s="34">
        <f t="shared" ref="AB23" si="10">T23+X23</f>
        <v>0</v>
      </c>
      <c r="AC23" s="34"/>
      <c r="AD23" s="34"/>
      <c r="AE23" s="35"/>
      <c r="AF23" s="12">
        <f>AB23*84.4</f>
        <v>0</v>
      </c>
      <c r="AG23" s="13"/>
      <c r="AH23" s="13"/>
      <c r="AI23" s="14"/>
      <c r="AJ23" s="34"/>
      <c r="AK23" s="34"/>
      <c r="AL23" s="34"/>
      <c r="AM23" s="34"/>
      <c r="AN23" s="12">
        <f>AJ23*107.8</f>
        <v>0</v>
      </c>
      <c r="AO23" s="13"/>
      <c r="AP23" s="13"/>
      <c r="AQ23" s="14"/>
      <c r="AR23" s="69">
        <f t="shared" ref="AR23" si="11">AF23+AN23</f>
        <v>0</v>
      </c>
      <c r="AS23" s="70"/>
      <c r="AT23" s="70"/>
      <c r="AU23" s="71"/>
    </row>
    <row r="24" spans="2:47" ht="15" customHeight="1" x14ac:dyDescent="0.55000000000000004">
      <c r="B24" s="91"/>
      <c r="C24" s="84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6"/>
      <c r="O24" s="63"/>
      <c r="P24" s="63"/>
      <c r="Q24" s="63"/>
      <c r="R24" s="63"/>
      <c r="S24" s="6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33"/>
      <c r="AF24" s="6"/>
      <c r="AG24" s="7"/>
      <c r="AH24" s="7"/>
      <c r="AI24" s="8"/>
      <c r="AJ24" s="23"/>
      <c r="AK24" s="23"/>
      <c r="AL24" s="23"/>
      <c r="AM24" s="23"/>
      <c r="AN24" s="6"/>
      <c r="AO24" s="7"/>
      <c r="AP24" s="7"/>
      <c r="AQ24" s="8"/>
      <c r="AR24" s="72"/>
      <c r="AS24" s="73"/>
      <c r="AT24" s="73"/>
      <c r="AU24" s="74"/>
    </row>
    <row r="25" spans="2:47" ht="15" customHeight="1" x14ac:dyDescent="0.55000000000000004">
      <c r="B25" s="91"/>
      <c r="C25" s="8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6"/>
      <c r="O25" s="63" t="s">
        <v>5</v>
      </c>
      <c r="P25" s="63"/>
      <c r="Q25" s="63"/>
      <c r="R25" s="63"/>
      <c r="S25" s="63"/>
      <c r="T25" s="23"/>
      <c r="U25" s="23"/>
      <c r="V25" s="23"/>
      <c r="W25" s="23"/>
      <c r="X25" s="23"/>
      <c r="Y25" s="23"/>
      <c r="Z25" s="23"/>
      <c r="AA25" s="23"/>
      <c r="AB25" s="23">
        <f t="shared" ref="AB25" si="12">T25+X25</f>
        <v>0</v>
      </c>
      <c r="AC25" s="23"/>
      <c r="AD25" s="23"/>
      <c r="AE25" s="33"/>
      <c r="AF25" s="6">
        <f t="shared" ref="AF25" si="13">AB25*17.1</f>
        <v>0</v>
      </c>
      <c r="AG25" s="7"/>
      <c r="AH25" s="7"/>
      <c r="AI25" s="8"/>
      <c r="AJ25" s="23"/>
      <c r="AK25" s="23"/>
      <c r="AL25" s="23"/>
      <c r="AM25" s="23"/>
      <c r="AN25" s="6">
        <f t="shared" ref="AN25" si="14">AJ25*21.9</f>
        <v>0</v>
      </c>
      <c r="AO25" s="7"/>
      <c r="AP25" s="7"/>
      <c r="AQ25" s="8"/>
      <c r="AR25" s="72">
        <f t="shared" ref="AR25" si="15">AF25+AN25</f>
        <v>0</v>
      </c>
      <c r="AS25" s="73"/>
      <c r="AT25" s="73"/>
      <c r="AU25" s="74"/>
    </row>
    <row r="26" spans="2:47" ht="15" customHeight="1" x14ac:dyDescent="0.55000000000000004">
      <c r="B26" s="92"/>
      <c r="C26" s="87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9"/>
      <c r="O26" s="64"/>
      <c r="P26" s="64"/>
      <c r="Q26" s="64"/>
      <c r="R26" s="64"/>
      <c r="S26" s="64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7"/>
      <c r="AF26" s="27"/>
      <c r="AG26" s="28"/>
      <c r="AH26" s="28"/>
      <c r="AI26" s="29"/>
      <c r="AJ26" s="36"/>
      <c r="AK26" s="36"/>
      <c r="AL26" s="36"/>
      <c r="AM26" s="36"/>
      <c r="AN26" s="27"/>
      <c r="AO26" s="28"/>
      <c r="AP26" s="28"/>
      <c r="AQ26" s="29"/>
      <c r="AR26" s="75"/>
      <c r="AS26" s="76"/>
      <c r="AT26" s="76"/>
      <c r="AU26" s="77"/>
    </row>
    <row r="27" spans="2:47" ht="15" customHeight="1" x14ac:dyDescent="0.55000000000000004">
      <c r="B27" s="90">
        <v>5</v>
      </c>
      <c r="C27" s="93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65" t="s">
        <v>4</v>
      </c>
      <c r="P27" s="65"/>
      <c r="Q27" s="65"/>
      <c r="R27" s="65"/>
      <c r="S27" s="65"/>
      <c r="T27" s="22"/>
      <c r="U27" s="22"/>
      <c r="V27" s="22"/>
      <c r="W27" s="22"/>
      <c r="X27" s="22"/>
      <c r="Y27" s="22"/>
      <c r="Z27" s="22"/>
      <c r="AA27" s="22"/>
      <c r="AB27" s="22">
        <f t="shared" ref="AB27" si="16">T27+X27</f>
        <v>0</v>
      </c>
      <c r="AC27" s="22"/>
      <c r="AD27" s="22"/>
      <c r="AE27" s="24"/>
      <c r="AF27" s="30">
        <f>AB27*84.4</f>
        <v>0</v>
      </c>
      <c r="AG27" s="31"/>
      <c r="AH27" s="31"/>
      <c r="AI27" s="32"/>
      <c r="AJ27" s="22"/>
      <c r="AK27" s="22"/>
      <c r="AL27" s="22"/>
      <c r="AM27" s="22"/>
      <c r="AN27" s="30">
        <f>AJ27*107.8</f>
        <v>0</v>
      </c>
      <c r="AO27" s="31"/>
      <c r="AP27" s="31"/>
      <c r="AQ27" s="32"/>
      <c r="AR27" s="78">
        <f t="shared" ref="AR27" si="17">AF27+AN27</f>
        <v>0</v>
      </c>
      <c r="AS27" s="79"/>
      <c r="AT27" s="79"/>
      <c r="AU27" s="80"/>
    </row>
    <row r="28" spans="2:47" ht="15" customHeight="1" x14ac:dyDescent="0.55000000000000004">
      <c r="B28" s="91"/>
      <c r="C28" s="84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6"/>
      <c r="O28" s="63"/>
      <c r="P28" s="63"/>
      <c r="Q28" s="63"/>
      <c r="R28" s="63"/>
      <c r="S28" s="6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33"/>
      <c r="AF28" s="6"/>
      <c r="AG28" s="7"/>
      <c r="AH28" s="7"/>
      <c r="AI28" s="8"/>
      <c r="AJ28" s="23"/>
      <c r="AK28" s="23"/>
      <c r="AL28" s="23"/>
      <c r="AM28" s="23"/>
      <c r="AN28" s="6"/>
      <c r="AO28" s="7"/>
      <c r="AP28" s="7"/>
      <c r="AQ28" s="8"/>
      <c r="AR28" s="72"/>
      <c r="AS28" s="73"/>
      <c r="AT28" s="73"/>
      <c r="AU28" s="74"/>
    </row>
    <row r="29" spans="2:47" ht="15" customHeight="1" x14ac:dyDescent="0.55000000000000004">
      <c r="B29" s="91"/>
      <c r="C29" s="84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6"/>
      <c r="O29" s="63" t="s">
        <v>5</v>
      </c>
      <c r="P29" s="63"/>
      <c r="Q29" s="63"/>
      <c r="R29" s="63"/>
      <c r="S29" s="63"/>
      <c r="T29" s="23"/>
      <c r="U29" s="23"/>
      <c r="V29" s="23"/>
      <c r="W29" s="23"/>
      <c r="X29" s="23"/>
      <c r="Y29" s="23"/>
      <c r="Z29" s="23"/>
      <c r="AA29" s="23"/>
      <c r="AB29" s="23">
        <f t="shared" ref="AB29" si="18">T29+X29</f>
        <v>0</v>
      </c>
      <c r="AC29" s="23"/>
      <c r="AD29" s="23"/>
      <c r="AE29" s="33"/>
      <c r="AF29" s="6">
        <f t="shared" ref="AF29" si="19">AB29*17.1</f>
        <v>0</v>
      </c>
      <c r="AG29" s="7"/>
      <c r="AH29" s="7"/>
      <c r="AI29" s="8"/>
      <c r="AJ29" s="23"/>
      <c r="AK29" s="23"/>
      <c r="AL29" s="23"/>
      <c r="AM29" s="23"/>
      <c r="AN29" s="6">
        <f t="shared" ref="AN29" si="20">AJ29*21.9</f>
        <v>0</v>
      </c>
      <c r="AO29" s="7"/>
      <c r="AP29" s="7"/>
      <c r="AQ29" s="8"/>
      <c r="AR29" s="72">
        <f t="shared" ref="AR29" si="21">AF29+AN29</f>
        <v>0</v>
      </c>
      <c r="AS29" s="73"/>
      <c r="AT29" s="73"/>
      <c r="AU29" s="74"/>
    </row>
    <row r="30" spans="2:47" ht="15" customHeight="1" thickBot="1" x14ac:dyDescent="0.6">
      <c r="B30" s="92"/>
      <c r="C30" s="87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9"/>
      <c r="O30" s="64"/>
      <c r="P30" s="64"/>
      <c r="Q30" s="64"/>
      <c r="R30" s="64"/>
      <c r="S30" s="64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7"/>
      <c r="AF30" s="66"/>
      <c r="AG30" s="67"/>
      <c r="AH30" s="67"/>
      <c r="AI30" s="68"/>
      <c r="AJ30" s="36"/>
      <c r="AK30" s="36"/>
      <c r="AL30" s="36"/>
      <c r="AM30" s="36"/>
      <c r="AN30" s="66"/>
      <c r="AO30" s="67"/>
      <c r="AP30" s="67"/>
      <c r="AQ30" s="68"/>
      <c r="AR30" s="81"/>
      <c r="AS30" s="82"/>
      <c r="AT30" s="82"/>
      <c r="AU30" s="83"/>
    </row>
    <row r="32" spans="2:47" ht="12" customHeight="1" thickBot="1" x14ac:dyDescent="0.6">
      <c r="B32" s="62" t="s">
        <v>27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</row>
    <row r="33" spans="2:71" ht="12" customHeight="1" x14ac:dyDescent="0.55000000000000004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BD33" s="55" t="s">
        <v>20</v>
      </c>
      <c r="BE33" s="56"/>
      <c r="BF33" s="56"/>
      <c r="BG33" s="56"/>
      <c r="BH33" s="56"/>
      <c r="BI33" s="56"/>
      <c r="BJ33" s="56"/>
      <c r="BK33" s="57"/>
      <c r="BL33" s="133">
        <f>SUM(AR11:AU30)</f>
        <v>21920.514000000003</v>
      </c>
      <c r="BM33" s="134"/>
      <c r="BN33" s="134"/>
      <c r="BO33" s="134"/>
      <c r="BP33" s="134"/>
      <c r="BQ33" s="134"/>
      <c r="BR33" s="134"/>
      <c r="BS33" s="135"/>
    </row>
    <row r="34" spans="2:71" ht="12" customHeight="1" x14ac:dyDescent="0.55000000000000004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BD34" s="58"/>
      <c r="BE34" s="58"/>
      <c r="BF34" s="58"/>
      <c r="BG34" s="58"/>
      <c r="BH34" s="58"/>
      <c r="BI34" s="58"/>
      <c r="BJ34" s="58"/>
      <c r="BK34" s="59"/>
      <c r="BL34" s="136"/>
      <c r="BM34" s="137"/>
      <c r="BN34" s="137"/>
      <c r="BO34" s="137"/>
      <c r="BP34" s="137"/>
      <c r="BQ34" s="137"/>
      <c r="BR34" s="137"/>
      <c r="BS34" s="138"/>
    </row>
    <row r="35" spans="2:71" ht="12" customHeight="1" thickBot="1" x14ac:dyDescent="0.6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BD35" s="60"/>
      <c r="BE35" s="60"/>
      <c r="BF35" s="60"/>
      <c r="BG35" s="60"/>
      <c r="BH35" s="60"/>
      <c r="BI35" s="60"/>
      <c r="BJ35" s="60"/>
      <c r="BK35" s="61"/>
      <c r="BL35" s="139"/>
      <c r="BM35" s="140"/>
      <c r="BN35" s="140"/>
      <c r="BO35" s="140"/>
      <c r="BP35" s="140"/>
      <c r="BQ35" s="140"/>
      <c r="BR35" s="140"/>
      <c r="BS35" s="141"/>
    </row>
    <row r="36" spans="2:71" ht="12" customHeight="1" x14ac:dyDescent="0.55000000000000004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</row>
    <row r="37" spans="2:71" ht="12" customHeight="1" x14ac:dyDescent="0.55000000000000004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</row>
    <row r="38" spans="2:71" ht="12" customHeight="1" x14ac:dyDescent="0.55000000000000004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</row>
    <row r="39" spans="2:71" ht="12" customHeight="1" x14ac:dyDescent="0.5500000000000000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</row>
  </sheetData>
  <mergeCells count="123">
    <mergeCell ref="BI1:BL2"/>
    <mergeCell ref="BM1:BM2"/>
    <mergeCell ref="BN1:BO2"/>
    <mergeCell ref="BP1:BP2"/>
    <mergeCell ref="BQ1:BR2"/>
    <mergeCell ref="BS1:BS2"/>
    <mergeCell ref="AJ7:AM8"/>
    <mergeCell ref="AN7:AQ8"/>
    <mergeCell ref="AR7:AU10"/>
    <mergeCell ref="AN9:AQ10"/>
    <mergeCell ref="B4:AI5"/>
    <mergeCell ref="BD4:BG5"/>
    <mergeCell ref="BH4:BS5"/>
    <mergeCell ref="B7:B10"/>
    <mergeCell ref="C7:N8"/>
    <mergeCell ref="O7:S10"/>
    <mergeCell ref="T7:AA8"/>
    <mergeCell ref="AB7:AE8"/>
    <mergeCell ref="AF7:AI8"/>
    <mergeCell ref="AJ9:AM10"/>
    <mergeCell ref="C9:N10"/>
    <mergeCell ref="T9:W10"/>
    <mergeCell ref="X9:AA10"/>
    <mergeCell ref="AB9:AE10"/>
    <mergeCell ref="AF9:AI10"/>
    <mergeCell ref="AN11:AQ12"/>
    <mergeCell ref="AR11:AU12"/>
    <mergeCell ref="C13:N14"/>
    <mergeCell ref="O13:S14"/>
    <mergeCell ref="T13:W14"/>
    <mergeCell ref="X13:AA14"/>
    <mergeCell ref="AB13:AE14"/>
    <mergeCell ref="AF13:AI14"/>
    <mergeCell ref="AF11:AI12"/>
    <mergeCell ref="C11:N12"/>
    <mergeCell ref="O11:S12"/>
    <mergeCell ref="T11:W12"/>
    <mergeCell ref="X11:AA12"/>
    <mergeCell ref="AB11:AE12"/>
    <mergeCell ref="AN13:AQ14"/>
    <mergeCell ref="AR13:AU14"/>
    <mergeCell ref="B15:B18"/>
    <mergeCell ref="C15:N16"/>
    <mergeCell ref="O15:S16"/>
    <mergeCell ref="T15:W16"/>
    <mergeCell ref="X15:AA16"/>
    <mergeCell ref="AB15:AE16"/>
    <mergeCell ref="AF15:AI16"/>
    <mergeCell ref="AJ13:AM14"/>
    <mergeCell ref="B11:B14"/>
    <mergeCell ref="AJ11:AM12"/>
    <mergeCell ref="AJ17:AM18"/>
    <mergeCell ref="AR21:AU22"/>
    <mergeCell ref="C19:N20"/>
    <mergeCell ref="O19:S20"/>
    <mergeCell ref="T19:W20"/>
    <mergeCell ref="X19:AA20"/>
    <mergeCell ref="AB19:AE20"/>
    <mergeCell ref="AF19:AI20"/>
    <mergeCell ref="AN19:AQ20"/>
    <mergeCell ref="AN15:AQ16"/>
    <mergeCell ref="AR15:AU16"/>
    <mergeCell ref="C17:N18"/>
    <mergeCell ref="O17:S18"/>
    <mergeCell ref="T17:W18"/>
    <mergeCell ref="X17:AA18"/>
    <mergeCell ref="AB17:AE18"/>
    <mergeCell ref="AF17:AI18"/>
    <mergeCell ref="AJ15:AM16"/>
    <mergeCell ref="AN17:AQ18"/>
    <mergeCell ref="AR17:AU18"/>
    <mergeCell ref="AR19:AU20"/>
    <mergeCell ref="B23:B26"/>
    <mergeCell ref="C23:N24"/>
    <mergeCell ref="O23:S24"/>
    <mergeCell ref="T23:W24"/>
    <mergeCell ref="X23:AA24"/>
    <mergeCell ref="AB23:AE24"/>
    <mergeCell ref="AF23:AI24"/>
    <mergeCell ref="AJ21:AM22"/>
    <mergeCell ref="AN21:AQ22"/>
    <mergeCell ref="AJ25:AM26"/>
    <mergeCell ref="AN25:AQ26"/>
    <mergeCell ref="B19:B22"/>
    <mergeCell ref="C21:N22"/>
    <mergeCell ref="O21:S22"/>
    <mergeCell ref="T21:W22"/>
    <mergeCell ref="X21:AA22"/>
    <mergeCell ref="AB21:AE22"/>
    <mergeCell ref="AF21:AI22"/>
    <mergeCell ref="AJ19:AM20"/>
    <mergeCell ref="AR25:AU26"/>
    <mergeCell ref="AR23:AU24"/>
    <mergeCell ref="C25:N26"/>
    <mergeCell ref="O25:S26"/>
    <mergeCell ref="T25:W26"/>
    <mergeCell ref="X25:AA26"/>
    <mergeCell ref="AB25:AE26"/>
    <mergeCell ref="AF25:AI26"/>
    <mergeCell ref="AJ23:AM24"/>
    <mergeCell ref="AN23:AQ24"/>
    <mergeCell ref="B32:AT38"/>
    <mergeCell ref="BD33:BK35"/>
    <mergeCell ref="BL33:BS35"/>
    <mergeCell ref="AJ29:AM30"/>
    <mergeCell ref="B27:B30"/>
    <mergeCell ref="AJ27:AM28"/>
    <mergeCell ref="AN27:AQ28"/>
    <mergeCell ref="AR27:AU28"/>
    <mergeCell ref="C29:N30"/>
    <mergeCell ref="O29:S30"/>
    <mergeCell ref="T29:W30"/>
    <mergeCell ref="X29:AA30"/>
    <mergeCell ref="AB29:AE30"/>
    <mergeCell ref="AF29:AI30"/>
    <mergeCell ref="AF27:AI28"/>
    <mergeCell ref="C27:N28"/>
    <mergeCell ref="O27:S28"/>
    <mergeCell ref="T27:W28"/>
    <mergeCell ref="X27:AA28"/>
    <mergeCell ref="AB27:AE28"/>
    <mergeCell ref="AN29:AQ30"/>
    <mergeCell ref="AR29:AU30"/>
  </mergeCells>
  <phoneticPr fontId="2"/>
  <pageMargins left="0.51181102362204722" right="0.51181102362204722" top="0.74803149606299213" bottom="0.74803149606299213" header="0.31496062992125984" footer="0.31496062992125984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60714</cp:lastModifiedBy>
  <cp:lastPrinted>2026-08-13T05:37:28Z</cp:lastPrinted>
  <dcterms:created xsi:type="dcterms:W3CDTF">2023-05-24T02:44:59Z</dcterms:created>
  <dcterms:modified xsi:type="dcterms:W3CDTF">2026-09-16T08:55:23Z</dcterms:modified>
</cp:coreProperties>
</file>